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daniel.f.santos\Documents\LabX\Projectos\Open Government Partnership\Portal OPG Portugal\declaração de usabilidade\"/>
    </mc:Choice>
  </mc:AlternateContent>
  <xr:revisionPtr revIDLastSave="0" documentId="13_ncr:1_{C39AD085-0BE5-42C5-B29D-38D3475C2AF2}" xr6:coauthVersionLast="45" xr6:coauthVersionMax="45" xr10:uidLastSave="{00000000-0000-0000-0000-000000000000}"/>
  <workbookProtection workbookPassword="CF7A" lockStructure="1"/>
  <bookViews>
    <workbookView xWindow="-120" yWindow="-120" windowWidth="20730" windowHeight="1116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<sst xmlns="http://schemas.openxmlformats.org/spreadsheetml/2006/main" count="351" uniqueCount="125">
  <si>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</si>
  <si>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</si>
  <si>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</si>
  <si>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</si>
  <si>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</si>
  <si>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</si>
  <si>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</si>
  <si>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</si>
  <si>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</si>
  <si>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</si>
  <si>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</si>
  <si>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</si>
  <si>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</si>
  <si>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</si>
  <si>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</si>
  <si>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</si>
  <si>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</si>
  <si>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</si>
  <si>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</si>
  <si>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</si>
  <si>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</si>
  <si>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</si>
  <si>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</si>
  <si>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</si>
  <si>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</si>
  <si>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</si>
  <si>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</si>
  <si>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</si>
  <si>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</si>
  <si>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</si>
  <si>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</si>
  <si>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</si>
  <si>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</si>
  <si>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</si>
  <si>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</si>
  <si>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</si>
  <si>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</si>
  <si>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</si>
  <si>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</si>
  <si>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</si>
  <si>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</si>
  <si>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</si>
  <si>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</si>
  <si>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</si>
  <si>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</si>
  <si>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</si>
  <si>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</si>
  <si>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</si>
  <si>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</si>
  <si>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</si>
  <si>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</si>
  <si>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</si>
  <si>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</si>
  <si>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</si>
  <si>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</si>
  <si>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</si>
  <si>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</si>
  <si>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</si>
  <si>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</si>
  <si>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</si>
  <si>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</si>
  <si>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</si>
  <si>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</si>
  <si>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</si>
  <si>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</si>
  <si>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</si>
  <si>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</si>
  <si>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</si>
  <si>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</si>
  <si>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</si>
  <si>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</si>
  <si>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</si>
  <si>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</si>
  <si>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</si>
  <si>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</si>
  <si>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</si>
  <si>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</si>
  <si>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</si>
  <si>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</si>
  <si>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</si>
  <si>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</si>
  <si>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</si>
  <si>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</si>
  <si>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</si>
  <si>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</si>
  <si>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</si>
  <si>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</si>
  <si>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X</t>
  </si>
  <si>
    <t>Todos os textos no site têm um contraste adequado</t>
  </si>
  <si>
    <t>AMA - Agência para a Modernização Administrativa, IP</t>
  </si>
  <si>
    <t xml:space="preserve">https://ogp.eportugal.gov.pt/ </t>
  </si>
  <si>
    <t>Pressionando na tecla TAB é possível iniciar a navegação no contéudo através do teclado (ver captura de ecrã)</t>
  </si>
  <si>
    <t>os menus e submenus devem estar estruturados com elementos nativos, do tipo &lt;ul&gt;, ou com a semântica e o estado dos elementos identificados com técnicas em ARIA.  (ver captura de ecrã)</t>
  </si>
  <si>
    <t>Não há imagens-link no menu. 
Apesar de não haver imagens no menu, o logo da OGP que é usado como botão para regressar à homepage (ver captura de ecrã)</t>
  </si>
  <si>
    <t>O título principal de cada página, que sumariza o seu conteúdo, deve ser identificado como o primeiro nível dos títulos (h1). No entanto, é usado mais que h1 na homepage. (ver captura de ecrã)</t>
  </si>
  <si>
    <t>a texto dos botões do menu é atribuido h1 e aos titulos das páginas é atribuido h2, e h3 aos subtitulos (ver capturas de ecrã). 
Embora se verifique esta hierarquiziação nas páginas de monitorização (https://ogp.eportugal.gov.pt/compromisso-3), não encontramos evidências desta heurística em todas as páginas do portal</t>
  </si>
  <si>
    <t>O campo de edição de pesquisa do portal possui label com a palavra (label) "Pesquisar" (ver capturas de ecrã)</t>
  </si>
  <si>
    <t>Os campos obrigatórios estão assinalados (ver captura de ecrã)</t>
  </si>
  <si>
    <t>São identificados erros no preenchimento do formulário.</t>
  </si>
  <si>
    <t>A imagem do logotipo do portal, que tem função de botão para  a homepage usa o atributo Alt. Numa das noticias publicadas (https://ogp.eportugal.gov.pt/noticia15), existe uma imagem não decorativa, um diagrama de resumo que também contem o atributo Alt completo com uma descrição sumária dessa imagem   (ver capturas de ecrã)</t>
  </si>
  <si>
    <t>Não existem gráficos publicados no portal</t>
  </si>
  <si>
    <t>As celulas cabeçalho estão marcadas como span e não como &lt;th&gt;, sendo que dentro da tabela a tag &lt;th&gt; encontra-se vazia (ver Capturas de Ecrã)</t>
  </si>
  <si>
    <t xml:space="preserve">o elemento &lt;caption&gt; não é usado para legendar o conteúdo das tabelas </t>
  </si>
  <si>
    <t>Ver página: https://ogp.eportugal.gov.pt/consulta</t>
  </si>
  <si>
    <t>ver página: https://ogp.eportugal.gov.pt/consulta</t>
  </si>
  <si>
    <t>Todos os textos no site têm um contraste adequado. A única excepção que encontramos evidência é no cabeçalho da tabela na página: https://ogp.eportugal.gov.pt/consulta onde o contraste é mais baixo que o recomendado (4.5:1), com um valor de 3.64:1</t>
  </si>
  <si>
    <t>ver página: https://ogp.eportugal.gov.pt/noticia15</t>
  </si>
  <si>
    <t>Não exitem leitores de multimedia nativos do portal. Contudo, na página:  https://ogp.eportugal.gov.pt/noticia15 utilizamos o leitor do Youtube que que permite legendas fechadas sincronizadas. Não encontramos evidências de enriquecimento das legendas de sons  cuja mensagem não seja percetível visualmente (ver captura de ecrã).</t>
  </si>
  <si>
    <t>Não exitem leitores de multimedia nativos do portal. Contudo, na página:  https://ogp.eportugal.gov.pt/noticia15 utilizamos o leitor do Youtube que permite controlo quer com o rato, quer com o teclado (ver captura de ecrã).</t>
  </si>
  <si>
    <t>Na homepage, apesar da informação aparecer com ordem lógica, o tamanho das imagens usadas página inicial aparece numa resolução desproporcional dificultando bastante a leitura do seu conteúdo e navegação para outras páginas. 
Pelo outro lado, nas páginas das noticias, o posicionamento dos elementos não interfere na ordem visual da leitura, quando de retira o CSS (ver capturas de ecrã)</t>
  </si>
  <si>
    <t>Ver pagina de noticias (em cima): https://ogp.eportugal.gov.pt/noticia18</t>
  </si>
  <si>
    <t>Ver homepage (em baixo): https://ogp.eportugal.gov.pt/</t>
  </si>
  <si>
    <t>Noticias</t>
  </si>
  <si>
    <t>Home page</t>
  </si>
  <si>
    <t xml:space="preserve">Apenas se consegue reconhecer a semântica dos diversos elementos em páginas de conteúdo mais textual (páginas de noticias), as páginas de conteúdo mais visual (como a homepage,) perder-se esse reconhecimento quando de retira o CSS </t>
  </si>
  <si>
    <t>Ver página de monitorização:https://ogp.eportugal.gov.pt/monitorizacao</t>
  </si>
  <si>
    <t>Apenas nas páginas cujo conteúdo é predominantemente texto, ainda assim, as imagens aparecem desproporcionais, interferindo na leitura e hierarquia do contéudo.</t>
  </si>
  <si>
    <t>ver página: https://ogp.eportugal.gov.pt/who-we-are-what-we-do</t>
  </si>
  <si>
    <t>Estrutura gráfica feita usando elementos &lt;div&gt; e não elementos de tabela.</t>
  </si>
  <si>
    <t>ver : https://ogp.eportugal.gov.pt/ogp</t>
  </si>
  <si>
    <t>As páginas não apresentam erros</t>
  </si>
  <si>
    <t>Ex de PDF disponibilizado eno site em https://ogp.eportugal.gov.pt/documents/48760/55198/I_Plano_Acao_Administracao_Aberta_Portugal_PT+%28DEZ18%29.pdf/72373eb1-4ced-38bf-5059-37e72f6d0754</t>
  </si>
  <si>
    <t>Portal OGP Portugal</t>
  </si>
  <si>
    <t>https://ogp.eportugal.gov.pt/inicio</t>
  </si>
  <si>
    <t>Apenas existe um tipo de hiperligação composta apenas por imagens, na pagina de consulta públicas para a função de comentários. Não encontramos evidência de equivalente alternativo em texto que represente o destino da hiperligação (ver captura de ecrã)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</si>
</sst>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0"/>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2">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10" fillId="3" borderId="0" xfId="0" applyFont="1" applyFill="1" applyAlignment="1" applyProtection="1">
      <alignment vertical="top"/>
      <protection locked="0"/>
    </xf>
    <xf numFmtId="0" fontId="5" fillId="2" borderId="0" xfId="1" applyFill="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horizontal="center"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9526</xdr:colOff>
      <xdr:row>10</xdr:row>
      <xdr:rowOff>183739</xdr:rowOff>
    </xdr:from>
    <xdr:to>
      <xdr:col>8</xdr:col>
      <xdr:colOff>733426</xdr:colOff>
      <xdr:row>29</xdr:row>
      <xdr:rowOff>22429</xdr:rowOff>
    </xdr:to>
    <xdr:pic>
      <xdr:nvPicPr>
        <xdr:cNvPr id="2" name="Picture 1">
          <a:extLst>
            <a:ext uri="{FF2B5EF4-FFF2-40B4-BE49-F238E27FC236}">
              <a16:creationId xmlns:a16="http://schemas.microsoft.com/office/drawing/2014/main" id="{18C556BD-A36C-4A5A-9BB9-9953817474A7}"/>
            </a:ext>
          </a:extLst>
        </xdr:cNvPr>
        <xdr:cNvPicPr>
          <a:picLocks noChangeAspect="1"/>
        </xdr:cNvPicPr>
      </xdr:nvPicPr>
      <xdr:blipFill rotWithShape="1">
        <a:blip xmlns:r="http://schemas.openxmlformats.org/officeDocument/2006/relationships" r:embed="rId1"/>
        <a:srcRect r="55556"/>
        <a:stretch/>
      </xdr:blipFill>
      <xdr:spPr>
        <a:xfrm>
          <a:off x="838201" y="2765014"/>
          <a:ext cx="4267200" cy="36391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809626</xdr:colOff>
      <xdr:row>10</xdr:row>
      <xdr:rowOff>57150</xdr:rowOff>
    </xdr:from>
    <xdr:to>
      <xdr:col>8</xdr:col>
      <xdr:colOff>334634</xdr:colOff>
      <xdr:row>23</xdr:row>
      <xdr:rowOff>104775</xdr:rowOff>
    </xdr:to>
    <xdr:pic>
      <xdr:nvPicPr>
        <xdr:cNvPr id="2" name="Picture 1">
          <a:extLst>
            <a:ext uri="{FF2B5EF4-FFF2-40B4-BE49-F238E27FC236}">
              <a16:creationId xmlns:a16="http://schemas.microsoft.com/office/drawing/2014/main" id="{56CAA4CD-3F55-4673-B58E-B5EBF32A1618}"/>
            </a:ext>
          </a:extLst>
        </xdr:cNvPr>
        <xdr:cNvPicPr>
          <a:picLocks noChangeAspect="1"/>
        </xdr:cNvPicPr>
      </xdr:nvPicPr>
      <xdr:blipFill>
        <a:blip xmlns:r="http://schemas.openxmlformats.org/officeDocument/2006/relationships" r:embed="rId1"/>
        <a:stretch>
          <a:fillRect/>
        </a:stretch>
      </xdr:blipFill>
      <xdr:spPr>
        <a:xfrm>
          <a:off x="809626" y="2428875"/>
          <a:ext cx="3896983" cy="2647950"/>
        </a:xfrm>
        <a:prstGeom prst="rect">
          <a:avLst/>
        </a:prstGeom>
      </xdr:spPr>
    </xdr:pic>
    <xdr:clientData/>
  </xdr:twoCellAnchor>
  <xdr:twoCellAnchor editAs="oneCell">
    <xdr:from>
      <xdr:col>1</xdr:col>
      <xdr:colOff>0</xdr:colOff>
      <xdr:row>24</xdr:row>
      <xdr:rowOff>9525</xdr:rowOff>
    </xdr:from>
    <xdr:to>
      <xdr:col>10</xdr:col>
      <xdr:colOff>147472</xdr:colOff>
      <xdr:row>38</xdr:row>
      <xdr:rowOff>85726</xdr:rowOff>
    </xdr:to>
    <xdr:pic>
      <xdr:nvPicPr>
        <xdr:cNvPr id="3" name="Picture 2">
          <a:extLst>
            <a:ext uri="{FF2B5EF4-FFF2-40B4-BE49-F238E27FC236}">
              <a16:creationId xmlns:a16="http://schemas.microsoft.com/office/drawing/2014/main" id="{E800C351-4F40-4FE3-B292-0CA3D87103F5}"/>
            </a:ext>
          </a:extLst>
        </xdr:cNvPr>
        <xdr:cNvPicPr>
          <a:picLocks noChangeAspect="1"/>
        </xdr:cNvPicPr>
      </xdr:nvPicPr>
      <xdr:blipFill>
        <a:blip xmlns:r="http://schemas.openxmlformats.org/officeDocument/2006/relationships" r:embed="rId2"/>
        <a:stretch>
          <a:fillRect/>
        </a:stretch>
      </xdr:blipFill>
      <xdr:spPr>
        <a:xfrm>
          <a:off x="828675" y="5181600"/>
          <a:ext cx="5348122" cy="28765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809625</xdr:colOff>
      <xdr:row>8</xdr:row>
      <xdr:rowOff>142875</xdr:rowOff>
    </xdr:from>
    <xdr:to>
      <xdr:col>8</xdr:col>
      <xdr:colOff>785247</xdr:colOff>
      <xdr:row>23</xdr:row>
      <xdr:rowOff>105244</xdr:rowOff>
    </xdr:to>
    <xdr:pic>
      <xdr:nvPicPr>
        <xdr:cNvPr id="2" name="Picture 1">
          <a:extLst>
            <a:ext uri="{FF2B5EF4-FFF2-40B4-BE49-F238E27FC236}">
              <a16:creationId xmlns:a16="http://schemas.microsoft.com/office/drawing/2014/main" id="{43814566-ABA8-4B11-A96B-3EAD97C3EB96}"/>
            </a:ext>
          </a:extLst>
        </xdr:cNvPr>
        <xdr:cNvPicPr>
          <a:picLocks noChangeAspect="1"/>
        </xdr:cNvPicPr>
      </xdr:nvPicPr>
      <xdr:blipFill>
        <a:blip xmlns:r="http://schemas.openxmlformats.org/officeDocument/2006/relationships" r:embed="rId1"/>
        <a:stretch>
          <a:fillRect/>
        </a:stretch>
      </xdr:blipFill>
      <xdr:spPr>
        <a:xfrm>
          <a:off x="809625" y="2114550"/>
          <a:ext cx="4347597" cy="29627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66675</xdr:colOff>
      <xdr:row>8</xdr:row>
      <xdr:rowOff>57150</xdr:rowOff>
    </xdr:from>
    <xdr:to>
      <xdr:col>8</xdr:col>
      <xdr:colOff>391900</xdr:colOff>
      <xdr:row>17</xdr:row>
      <xdr:rowOff>171845</xdr:rowOff>
    </xdr:to>
    <xdr:pic>
      <xdr:nvPicPr>
        <xdr:cNvPr id="2" name="Picture 1">
          <a:extLst>
            <a:ext uri="{FF2B5EF4-FFF2-40B4-BE49-F238E27FC236}">
              <a16:creationId xmlns:a16="http://schemas.microsoft.com/office/drawing/2014/main" id="{9D9FF24B-0B30-44BD-8571-050BF5568939}"/>
            </a:ext>
          </a:extLst>
        </xdr:cNvPr>
        <xdr:cNvPicPr>
          <a:picLocks noChangeAspect="1"/>
        </xdr:cNvPicPr>
      </xdr:nvPicPr>
      <xdr:blipFill>
        <a:blip xmlns:r="http://schemas.openxmlformats.org/officeDocument/2006/relationships" r:embed="rId1"/>
        <a:stretch>
          <a:fillRect/>
        </a:stretch>
      </xdr:blipFill>
      <xdr:spPr>
        <a:xfrm>
          <a:off x="895350" y="2028825"/>
          <a:ext cx="3868525" cy="1914920"/>
        </a:xfrm>
        <a:prstGeom prst="rect">
          <a:avLst/>
        </a:prstGeom>
      </xdr:spPr>
    </xdr:pic>
    <xdr:clientData/>
  </xdr:twoCellAnchor>
  <xdr:twoCellAnchor editAs="oneCell">
    <xdr:from>
      <xdr:col>1</xdr:col>
      <xdr:colOff>0</xdr:colOff>
      <xdr:row>18</xdr:row>
      <xdr:rowOff>0</xdr:rowOff>
    </xdr:from>
    <xdr:to>
      <xdr:col>8</xdr:col>
      <xdr:colOff>9525</xdr:colOff>
      <xdr:row>30</xdr:row>
      <xdr:rowOff>159857</xdr:rowOff>
    </xdr:to>
    <xdr:pic>
      <xdr:nvPicPr>
        <xdr:cNvPr id="4" name="Picture 3">
          <a:extLst>
            <a:ext uri="{FF2B5EF4-FFF2-40B4-BE49-F238E27FC236}">
              <a16:creationId xmlns:a16="http://schemas.microsoft.com/office/drawing/2014/main" id="{EDE1EE16-D149-47C5-BA79-FB00F62A75FE}"/>
            </a:ext>
          </a:extLst>
        </xdr:cNvPr>
        <xdr:cNvPicPr>
          <a:picLocks noChangeAspect="1"/>
        </xdr:cNvPicPr>
      </xdr:nvPicPr>
      <xdr:blipFill rotWithShape="1">
        <a:blip xmlns:r="http://schemas.openxmlformats.org/officeDocument/2006/relationships" r:embed="rId2"/>
        <a:srcRect r="43117"/>
        <a:stretch/>
      </xdr:blipFill>
      <xdr:spPr>
        <a:xfrm>
          <a:off x="828675" y="3971925"/>
          <a:ext cx="3552825" cy="25601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429179</xdr:colOff>
      <xdr:row>22</xdr:row>
      <xdr:rowOff>57577</xdr:rowOff>
    </xdr:to>
    <xdr:pic>
      <xdr:nvPicPr>
        <xdr:cNvPr id="2" name="Picture 1">
          <a:extLst>
            <a:ext uri="{FF2B5EF4-FFF2-40B4-BE49-F238E27FC236}">
              <a16:creationId xmlns:a16="http://schemas.microsoft.com/office/drawing/2014/main" id="{E3F1D238-16DF-459C-B5E4-934B3F16F58D}"/>
            </a:ext>
          </a:extLst>
        </xdr:cNvPr>
        <xdr:cNvPicPr>
          <a:picLocks noChangeAspect="1"/>
        </xdr:cNvPicPr>
      </xdr:nvPicPr>
      <xdr:blipFill>
        <a:blip xmlns:r="http://schemas.openxmlformats.org/officeDocument/2006/relationships" r:embed="rId1"/>
        <a:stretch>
          <a:fillRect/>
        </a:stretch>
      </xdr:blipFill>
      <xdr:spPr>
        <a:xfrm>
          <a:off x="828675" y="1771650"/>
          <a:ext cx="3972479" cy="30579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762001</xdr:colOff>
      <xdr:row>12</xdr:row>
      <xdr:rowOff>76199</xdr:rowOff>
    </xdr:from>
    <xdr:to>
      <xdr:col>9</xdr:col>
      <xdr:colOff>728421</xdr:colOff>
      <xdr:row>32</xdr:row>
      <xdr:rowOff>172182</xdr:rowOff>
    </xdr:to>
    <xdr:pic>
      <xdr:nvPicPr>
        <xdr:cNvPr id="2" name="Picture 1">
          <a:extLst>
            <a:ext uri="{FF2B5EF4-FFF2-40B4-BE49-F238E27FC236}">
              <a16:creationId xmlns:a16="http://schemas.microsoft.com/office/drawing/2014/main" id="{B3AEA17E-700A-496C-BB76-FAEE8D2C93EE}"/>
            </a:ext>
          </a:extLst>
        </xdr:cNvPr>
        <xdr:cNvPicPr>
          <a:picLocks noChangeAspect="1"/>
        </xdr:cNvPicPr>
      </xdr:nvPicPr>
      <xdr:blipFill>
        <a:blip xmlns:r="http://schemas.openxmlformats.org/officeDocument/2006/relationships" r:embed="rId1"/>
        <a:stretch>
          <a:fillRect/>
        </a:stretch>
      </xdr:blipFill>
      <xdr:spPr>
        <a:xfrm>
          <a:off x="762001" y="2847974"/>
          <a:ext cx="5167070" cy="40964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85724</xdr:rowOff>
    </xdr:from>
    <xdr:to>
      <xdr:col>9</xdr:col>
      <xdr:colOff>144177</xdr:colOff>
      <xdr:row>33</xdr:row>
      <xdr:rowOff>716</xdr:rowOff>
    </xdr:to>
    <xdr:pic>
      <xdr:nvPicPr>
        <xdr:cNvPr id="2" name="Picture 1">
          <a:extLst>
            <a:ext uri="{FF2B5EF4-FFF2-40B4-BE49-F238E27FC236}">
              <a16:creationId xmlns:a16="http://schemas.microsoft.com/office/drawing/2014/main" id="{A4E11A41-9220-48CB-80EF-1632152F5C13}"/>
            </a:ext>
          </a:extLst>
        </xdr:cNvPr>
        <xdr:cNvPicPr>
          <a:picLocks noChangeAspect="1"/>
        </xdr:cNvPicPr>
      </xdr:nvPicPr>
      <xdr:blipFill>
        <a:blip xmlns:r="http://schemas.openxmlformats.org/officeDocument/2006/relationships" r:embed="rId1"/>
        <a:stretch>
          <a:fillRect/>
        </a:stretch>
      </xdr:blipFill>
      <xdr:spPr>
        <a:xfrm>
          <a:off x="0" y="4076699"/>
          <a:ext cx="5344827" cy="41155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7</xdr:row>
      <xdr:rowOff>47625</xdr:rowOff>
    </xdr:from>
    <xdr:to>
      <xdr:col>8</xdr:col>
      <xdr:colOff>256881</xdr:colOff>
      <xdr:row>33</xdr:row>
      <xdr:rowOff>162721</xdr:rowOff>
    </xdr:to>
    <xdr:pic>
      <xdr:nvPicPr>
        <xdr:cNvPr id="2" name="Picture 1">
          <a:extLst>
            <a:ext uri="{FF2B5EF4-FFF2-40B4-BE49-F238E27FC236}">
              <a16:creationId xmlns:a16="http://schemas.microsoft.com/office/drawing/2014/main" id="{F0B3A9D4-9462-4C49-8472-0282D2F3480A}"/>
            </a:ext>
          </a:extLst>
        </xdr:cNvPr>
        <xdr:cNvPicPr>
          <a:picLocks noChangeAspect="1"/>
        </xdr:cNvPicPr>
      </xdr:nvPicPr>
      <xdr:blipFill>
        <a:blip xmlns:r="http://schemas.openxmlformats.org/officeDocument/2006/relationships" r:embed="rId1"/>
        <a:stretch>
          <a:fillRect/>
        </a:stretch>
      </xdr:blipFill>
      <xdr:spPr>
        <a:xfrm>
          <a:off x="857250" y="1819275"/>
          <a:ext cx="3771606" cy="53157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35522</xdr:colOff>
      <xdr:row>21</xdr:row>
      <xdr:rowOff>15875</xdr:rowOff>
    </xdr:from>
    <xdr:to>
      <xdr:col>8</xdr:col>
      <xdr:colOff>43770</xdr:colOff>
      <xdr:row>46</xdr:row>
      <xdr:rowOff>38100</xdr:rowOff>
    </xdr:to>
    <xdr:pic>
      <xdr:nvPicPr>
        <xdr:cNvPr id="2" name="Picture 1">
          <a:extLst>
            <a:ext uri="{FF2B5EF4-FFF2-40B4-BE49-F238E27FC236}">
              <a16:creationId xmlns:a16="http://schemas.microsoft.com/office/drawing/2014/main" id="{D3EE1601-4526-4FFF-9719-D38DFFD3F1C5}"/>
            </a:ext>
          </a:extLst>
        </xdr:cNvPr>
        <xdr:cNvPicPr>
          <a:picLocks noChangeAspect="1"/>
        </xdr:cNvPicPr>
      </xdr:nvPicPr>
      <xdr:blipFill rotWithShape="1">
        <a:blip xmlns:r="http://schemas.openxmlformats.org/officeDocument/2006/relationships" r:embed="rId1"/>
        <a:srcRect b="37965"/>
        <a:stretch/>
      </xdr:blipFill>
      <xdr:spPr>
        <a:xfrm>
          <a:off x="864197" y="4587875"/>
          <a:ext cx="3551548" cy="5022850"/>
        </a:xfrm>
        <a:prstGeom prst="rect">
          <a:avLst/>
        </a:prstGeom>
      </xdr:spPr>
    </xdr:pic>
    <xdr:clientData/>
  </xdr:twoCellAnchor>
  <xdr:twoCellAnchor editAs="oneCell">
    <xdr:from>
      <xdr:col>1</xdr:col>
      <xdr:colOff>10429</xdr:colOff>
      <xdr:row>10</xdr:row>
      <xdr:rowOff>190501</xdr:rowOff>
    </xdr:from>
    <xdr:to>
      <xdr:col>8</xdr:col>
      <xdr:colOff>267579</xdr:colOff>
      <xdr:row>18</xdr:row>
      <xdr:rowOff>115015</xdr:rowOff>
    </xdr:to>
    <xdr:pic>
      <xdr:nvPicPr>
        <xdr:cNvPr id="4" name="Picture 3">
          <a:extLst>
            <a:ext uri="{FF2B5EF4-FFF2-40B4-BE49-F238E27FC236}">
              <a16:creationId xmlns:a16="http://schemas.microsoft.com/office/drawing/2014/main" id="{B9EFE3DE-62F7-40E0-9F3E-D167C72F0CF6}"/>
            </a:ext>
          </a:extLst>
        </xdr:cNvPr>
        <xdr:cNvPicPr>
          <a:picLocks noChangeAspect="1"/>
        </xdr:cNvPicPr>
      </xdr:nvPicPr>
      <xdr:blipFill>
        <a:blip xmlns:r="http://schemas.openxmlformats.org/officeDocument/2006/relationships" r:embed="rId2"/>
        <a:stretch>
          <a:fillRect/>
        </a:stretch>
      </xdr:blipFill>
      <xdr:spPr>
        <a:xfrm>
          <a:off x="839104" y="2562226"/>
          <a:ext cx="3800450" cy="1524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15568</xdr:colOff>
      <xdr:row>21</xdr:row>
      <xdr:rowOff>15874</xdr:rowOff>
    </xdr:from>
    <xdr:to>
      <xdr:col>8</xdr:col>
      <xdr:colOff>23816</xdr:colOff>
      <xdr:row>46</xdr:row>
      <xdr:rowOff>152400</xdr:rowOff>
    </xdr:to>
    <xdr:pic>
      <xdr:nvPicPr>
        <xdr:cNvPr id="2" name="Picture 1">
          <a:extLst>
            <a:ext uri="{FF2B5EF4-FFF2-40B4-BE49-F238E27FC236}">
              <a16:creationId xmlns:a16="http://schemas.microsoft.com/office/drawing/2014/main" id="{AAE7024A-4B28-42EC-8E8B-F05360F05D69}"/>
            </a:ext>
          </a:extLst>
        </xdr:cNvPr>
        <xdr:cNvPicPr>
          <a:picLocks noChangeAspect="1"/>
        </xdr:cNvPicPr>
      </xdr:nvPicPr>
      <xdr:blipFill rotWithShape="1">
        <a:blip xmlns:r="http://schemas.openxmlformats.org/officeDocument/2006/relationships" r:embed="rId1"/>
        <a:srcRect b="36554"/>
        <a:stretch/>
      </xdr:blipFill>
      <xdr:spPr>
        <a:xfrm>
          <a:off x="844243" y="4587874"/>
          <a:ext cx="3551548" cy="5137151"/>
        </a:xfrm>
        <a:prstGeom prst="rect">
          <a:avLst/>
        </a:prstGeom>
      </xdr:spPr>
    </xdr:pic>
    <xdr:clientData/>
  </xdr:twoCellAnchor>
  <xdr:twoCellAnchor editAs="oneCell">
    <xdr:from>
      <xdr:col>1</xdr:col>
      <xdr:colOff>9525</xdr:colOff>
      <xdr:row>11</xdr:row>
      <xdr:rowOff>9525</xdr:rowOff>
    </xdr:from>
    <xdr:to>
      <xdr:col>8</xdr:col>
      <xdr:colOff>266675</xdr:colOff>
      <xdr:row>18</xdr:row>
      <xdr:rowOff>134064</xdr:rowOff>
    </xdr:to>
    <xdr:pic>
      <xdr:nvPicPr>
        <xdr:cNvPr id="3" name="Picture 2">
          <a:extLst>
            <a:ext uri="{FF2B5EF4-FFF2-40B4-BE49-F238E27FC236}">
              <a16:creationId xmlns:a16="http://schemas.microsoft.com/office/drawing/2014/main" id="{C5DA0B72-EA4D-416E-A071-0C8C591EBC02}"/>
            </a:ext>
          </a:extLst>
        </xdr:cNvPr>
        <xdr:cNvPicPr>
          <a:picLocks noChangeAspect="1"/>
        </xdr:cNvPicPr>
      </xdr:nvPicPr>
      <xdr:blipFill>
        <a:blip xmlns:r="http://schemas.openxmlformats.org/officeDocument/2006/relationships" r:embed="rId2"/>
        <a:stretch>
          <a:fillRect/>
        </a:stretch>
      </xdr:blipFill>
      <xdr:spPr>
        <a:xfrm>
          <a:off x="838200" y="2581275"/>
          <a:ext cx="3800450" cy="1524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19548</xdr:colOff>
      <xdr:row>9</xdr:row>
      <xdr:rowOff>119063</xdr:rowOff>
    </xdr:from>
    <xdr:to>
      <xdr:col>7</xdr:col>
      <xdr:colOff>745665</xdr:colOff>
      <xdr:row>58</xdr:row>
      <xdr:rowOff>83343</xdr:rowOff>
    </xdr:to>
    <xdr:pic>
      <xdr:nvPicPr>
        <xdr:cNvPr id="2" name="Picture 1">
          <a:extLst>
            <a:ext uri="{FF2B5EF4-FFF2-40B4-BE49-F238E27FC236}">
              <a16:creationId xmlns:a16="http://schemas.microsoft.com/office/drawing/2014/main" id="{A777BD60-17E4-4E77-9187-56B494D2882B}"/>
            </a:ext>
          </a:extLst>
        </xdr:cNvPr>
        <xdr:cNvPicPr>
          <a:picLocks noChangeAspect="1"/>
        </xdr:cNvPicPr>
      </xdr:nvPicPr>
      <xdr:blipFill>
        <a:blip xmlns:r="http://schemas.openxmlformats.org/officeDocument/2006/relationships" r:embed="rId1"/>
        <a:stretch>
          <a:fillRect/>
        </a:stretch>
      </xdr:blipFill>
      <xdr:spPr>
        <a:xfrm>
          <a:off x="852986" y="2309813"/>
          <a:ext cx="3440742" cy="9882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10</xdr:row>
      <xdr:rowOff>26080</xdr:rowOff>
    </xdr:from>
    <xdr:to>
      <xdr:col>10</xdr:col>
      <xdr:colOff>68105</xdr:colOff>
      <xdr:row>21</xdr:row>
      <xdr:rowOff>88837</xdr:rowOff>
    </xdr:to>
    <xdr:pic>
      <xdr:nvPicPr>
        <xdr:cNvPr id="2" name="Picture 1">
          <a:extLst>
            <a:ext uri="{FF2B5EF4-FFF2-40B4-BE49-F238E27FC236}">
              <a16:creationId xmlns:a16="http://schemas.microsoft.com/office/drawing/2014/main" id="{A3DEAEBB-CE88-4A9E-A22E-010E66D0F725}"/>
            </a:ext>
          </a:extLst>
        </xdr:cNvPr>
        <xdr:cNvPicPr>
          <a:picLocks noChangeAspect="1"/>
        </xdr:cNvPicPr>
      </xdr:nvPicPr>
      <xdr:blipFill>
        <a:blip xmlns:r="http://schemas.openxmlformats.org/officeDocument/2006/relationships" r:embed="rId1"/>
        <a:stretch>
          <a:fillRect/>
        </a:stretch>
      </xdr:blipFill>
      <xdr:spPr>
        <a:xfrm>
          <a:off x="838200" y="2197780"/>
          <a:ext cx="5259230" cy="22630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28857</xdr:colOff>
      <xdr:row>9</xdr:row>
      <xdr:rowOff>152401</xdr:rowOff>
    </xdr:from>
    <xdr:to>
      <xdr:col>8</xdr:col>
      <xdr:colOff>572575</xdr:colOff>
      <xdr:row>19</xdr:row>
      <xdr:rowOff>181649</xdr:rowOff>
    </xdr:to>
    <xdr:pic>
      <xdr:nvPicPr>
        <xdr:cNvPr id="2" name="Picture 1">
          <a:extLst>
            <a:ext uri="{FF2B5EF4-FFF2-40B4-BE49-F238E27FC236}">
              <a16:creationId xmlns:a16="http://schemas.microsoft.com/office/drawing/2014/main" id="{1C0BA298-5877-4359-AE9C-8BEB2D13C421}"/>
            </a:ext>
          </a:extLst>
        </xdr:cNvPr>
        <xdr:cNvPicPr>
          <a:picLocks noChangeAspect="1"/>
        </xdr:cNvPicPr>
      </xdr:nvPicPr>
      <xdr:blipFill>
        <a:blip xmlns:r="http://schemas.openxmlformats.org/officeDocument/2006/relationships" r:embed="rId1"/>
        <a:stretch>
          <a:fillRect/>
        </a:stretch>
      </xdr:blipFill>
      <xdr:spPr>
        <a:xfrm>
          <a:off x="857532" y="2533651"/>
          <a:ext cx="4087018" cy="20294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19050</xdr:colOff>
      <xdr:row>8</xdr:row>
      <xdr:rowOff>95250</xdr:rowOff>
    </xdr:from>
    <xdr:to>
      <xdr:col>9</xdr:col>
      <xdr:colOff>53775</xdr:colOff>
      <xdr:row>32</xdr:row>
      <xdr:rowOff>86552</xdr:rowOff>
    </xdr:to>
    <xdr:pic>
      <xdr:nvPicPr>
        <xdr:cNvPr id="4" name="Picture 3">
          <a:extLst>
            <a:ext uri="{FF2B5EF4-FFF2-40B4-BE49-F238E27FC236}">
              <a16:creationId xmlns:a16="http://schemas.microsoft.com/office/drawing/2014/main" id="{102320DA-CD84-43F4-9F90-5FABD273C71E}"/>
            </a:ext>
          </a:extLst>
        </xdr:cNvPr>
        <xdr:cNvPicPr>
          <a:picLocks noChangeAspect="1"/>
        </xdr:cNvPicPr>
      </xdr:nvPicPr>
      <xdr:blipFill>
        <a:blip xmlns:r="http://schemas.openxmlformats.org/officeDocument/2006/relationships" r:embed="rId1"/>
        <a:stretch>
          <a:fillRect/>
        </a:stretch>
      </xdr:blipFill>
      <xdr:spPr>
        <a:xfrm>
          <a:off x="847725" y="1866900"/>
          <a:ext cx="4406700" cy="4791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10</xdr:row>
      <xdr:rowOff>185006</xdr:rowOff>
    </xdr:from>
    <xdr:to>
      <xdr:col>9</xdr:col>
      <xdr:colOff>210483</xdr:colOff>
      <xdr:row>26</xdr:row>
      <xdr:rowOff>91854</xdr:rowOff>
    </xdr:to>
    <xdr:pic>
      <xdr:nvPicPr>
        <xdr:cNvPr id="2" name="Picture 1">
          <a:extLst>
            <a:ext uri="{FF2B5EF4-FFF2-40B4-BE49-F238E27FC236}">
              <a16:creationId xmlns:a16="http://schemas.microsoft.com/office/drawing/2014/main" id="{6A1C9CC6-6140-42DF-B4D3-C4BF54B08003}"/>
            </a:ext>
          </a:extLst>
        </xdr:cNvPr>
        <xdr:cNvPicPr>
          <a:picLocks noChangeAspect="1"/>
        </xdr:cNvPicPr>
      </xdr:nvPicPr>
      <xdr:blipFill>
        <a:blip xmlns:r="http://schemas.openxmlformats.org/officeDocument/2006/relationships" r:embed="rId1"/>
        <a:stretch>
          <a:fillRect/>
        </a:stretch>
      </xdr:blipFill>
      <xdr:spPr>
        <a:xfrm>
          <a:off x="838201" y="2556731"/>
          <a:ext cx="4572932" cy="31072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11</xdr:row>
      <xdr:rowOff>9525</xdr:rowOff>
    </xdr:from>
    <xdr:to>
      <xdr:col>11</xdr:col>
      <xdr:colOff>206505</xdr:colOff>
      <xdr:row>26</xdr:row>
      <xdr:rowOff>47625</xdr:rowOff>
    </xdr:to>
    <xdr:pic>
      <xdr:nvPicPr>
        <xdr:cNvPr id="2" name="Picture 1">
          <a:extLst>
            <a:ext uri="{FF2B5EF4-FFF2-40B4-BE49-F238E27FC236}">
              <a16:creationId xmlns:a16="http://schemas.microsoft.com/office/drawing/2014/main" id="{D773FD24-833B-4568-B8A2-B7D996C9AC5A}"/>
            </a:ext>
          </a:extLst>
        </xdr:cNvPr>
        <xdr:cNvPicPr>
          <a:picLocks noChangeAspect="1"/>
        </xdr:cNvPicPr>
      </xdr:nvPicPr>
      <xdr:blipFill>
        <a:blip xmlns:r="http://schemas.openxmlformats.org/officeDocument/2006/relationships" r:embed="rId1"/>
        <a:stretch>
          <a:fillRect/>
        </a:stretch>
      </xdr:blipFill>
      <xdr:spPr>
        <a:xfrm>
          <a:off x="857250" y="2581275"/>
          <a:ext cx="6207255" cy="3038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xdr:colOff>
      <xdr:row>8</xdr:row>
      <xdr:rowOff>133350</xdr:rowOff>
    </xdr:from>
    <xdr:to>
      <xdr:col>8</xdr:col>
      <xdr:colOff>619607</xdr:colOff>
      <xdr:row>13</xdr:row>
      <xdr:rowOff>113978</xdr:rowOff>
    </xdr:to>
    <xdr:pic>
      <xdr:nvPicPr>
        <xdr:cNvPr id="2" name="Picture 1">
          <a:extLst>
            <a:ext uri="{FF2B5EF4-FFF2-40B4-BE49-F238E27FC236}">
              <a16:creationId xmlns:a16="http://schemas.microsoft.com/office/drawing/2014/main" id="{DCB8158D-6166-4F33-8D4B-FF79BA641794}"/>
            </a:ext>
          </a:extLst>
        </xdr:cNvPr>
        <xdr:cNvPicPr>
          <a:picLocks noChangeAspect="1"/>
        </xdr:cNvPicPr>
      </xdr:nvPicPr>
      <xdr:blipFill>
        <a:blip xmlns:r="http://schemas.openxmlformats.org/officeDocument/2006/relationships" r:embed="rId1"/>
        <a:stretch>
          <a:fillRect/>
        </a:stretch>
      </xdr:blipFill>
      <xdr:spPr>
        <a:xfrm>
          <a:off x="828676" y="2105025"/>
          <a:ext cx="4162906" cy="980753"/>
        </a:xfrm>
        <a:prstGeom prst="rect">
          <a:avLst/>
        </a:prstGeom>
      </xdr:spPr>
    </xdr:pic>
    <xdr:clientData/>
  </xdr:twoCellAnchor>
  <xdr:twoCellAnchor editAs="oneCell">
    <xdr:from>
      <xdr:col>0</xdr:col>
      <xdr:colOff>809625</xdr:colOff>
      <xdr:row>14</xdr:row>
      <xdr:rowOff>38101</xdr:rowOff>
    </xdr:from>
    <xdr:to>
      <xdr:col>8</xdr:col>
      <xdr:colOff>746530</xdr:colOff>
      <xdr:row>19</xdr:row>
      <xdr:rowOff>67067</xdr:rowOff>
    </xdr:to>
    <xdr:pic>
      <xdr:nvPicPr>
        <xdr:cNvPr id="3" name="Picture 2">
          <a:extLst>
            <a:ext uri="{FF2B5EF4-FFF2-40B4-BE49-F238E27FC236}">
              <a16:creationId xmlns:a16="http://schemas.microsoft.com/office/drawing/2014/main" id="{2214B5FB-AFB8-480C-BD40-2BF9E529275A}"/>
            </a:ext>
          </a:extLst>
        </xdr:cNvPr>
        <xdr:cNvPicPr>
          <a:picLocks noChangeAspect="1"/>
        </xdr:cNvPicPr>
      </xdr:nvPicPr>
      <xdr:blipFill>
        <a:blip xmlns:r="http://schemas.openxmlformats.org/officeDocument/2006/relationships" r:embed="rId2"/>
        <a:stretch>
          <a:fillRect/>
        </a:stretch>
      </xdr:blipFill>
      <xdr:spPr>
        <a:xfrm>
          <a:off x="809625" y="3209926"/>
          <a:ext cx="4308880" cy="1029091"/>
        </a:xfrm>
        <a:prstGeom prst="rect">
          <a:avLst/>
        </a:prstGeom>
      </xdr:spPr>
    </xdr:pic>
    <xdr:clientData/>
  </xdr:twoCellAnchor>
  <xdr:twoCellAnchor editAs="oneCell">
    <xdr:from>
      <xdr:col>0</xdr:col>
      <xdr:colOff>771526</xdr:colOff>
      <xdr:row>19</xdr:row>
      <xdr:rowOff>171450</xdr:rowOff>
    </xdr:from>
    <xdr:to>
      <xdr:col>8</xdr:col>
      <xdr:colOff>676275</xdr:colOff>
      <xdr:row>25</xdr:row>
      <xdr:rowOff>33493</xdr:rowOff>
    </xdr:to>
    <xdr:pic>
      <xdr:nvPicPr>
        <xdr:cNvPr id="5" name="Picture 4">
          <a:extLst>
            <a:ext uri="{FF2B5EF4-FFF2-40B4-BE49-F238E27FC236}">
              <a16:creationId xmlns:a16="http://schemas.microsoft.com/office/drawing/2014/main" id="{6FFA843B-842F-4A1E-BBD0-0A7E79142F0A}"/>
            </a:ext>
          </a:extLst>
        </xdr:cNvPr>
        <xdr:cNvPicPr>
          <a:picLocks noChangeAspect="1"/>
        </xdr:cNvPicPr>
      </xdr:nvPicPr>
      <xdr:blipFill>
        <a:blip xmlns:r="http://schemas.openxmlformats.org/officeDocument/2006/relationships" r:embed="rId3"/>
        <a:stretch>
          <a:fillRect/>
        </a:stretch>
      </xdr:blipFill>
      <xdr:spPr>
        <a:xfrm>
          <a:off x="771526" y="4343400"/>
          <a:ext cx="4276724" cy="10621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9526</xdr:colOff>
      <xdr:row>8</xdr:row>
      <xdr:rowOff>66675</xdr:rowOff>
    </xdr:from>
    <xdr:to>
      <xdr:col>7</xdr:col>
      <xdr:colOff>628651</xdr:colOff>
      <xdr:row>20</xdr:row>
      <xdr:rowOff>53864</xdr:rowOff>
    </xdr:to>
    <xdr:pic>
      <xdr:nvPicPr>
        <xdr:cNvPr id="2" name="Picture 1">
          <a:extLst>
            <a:ext uri="{FF2B5EF4-FFF2-40B4-BE49-F238E27FC236}">
              <a16:creationId xmlns:a16="http://schemas.microsoft.com/office/drawing/2014/main" id="{6F8A4080-5247-49C5-882C-7E438EB47D0F}"/>
            </a:ext>
          </a:extLst>
        </xdr:cNvPr>
        <xdr:cNvPicPr>
          <a:picLocks noChangeAspect="1"/>
        </xdr:cNvPicPr>
      </xdr:nvPicPr>
      <xdr:blipFill>
        <a:blip xmlns:r="http://schemas.openxmlformats.org/officeDocument/2006/relationships" r:embed="rId1"/>
        <a:stretch>
          <a:fillRect/>
        </a:stretch>
      </xdr:blipFill>
      <xdr:spPr>
        <a:xfrm>
          <a:off x="838201" y="2038350"/>
          <a:ext cx="3333750" cy="2387489"/>
        </a:xfrm>
        <a:prstGeom prst="rect">
          <a:avLst/>
        </a:prstGeom>
      </xdr:spPr>
    </xdr:pic>
    <xdr:clientData/>
  </xdr:twoCellAnchor>
  <xdr:twoCellAnchor editAs="oneCell">
    <xdr:from>
      <xdr:col>1</xdr:col>
      <xdr:colOff>47625</xdr:colOff>
      <xdr:row>20</xdr:row>
      <xdr:rowOff>114301</xdr:rowOff>
    </xdr:from>
    <xdr:to>
      <xdr:col>9</xdr:col>
      <xdr:colOff>619125</xdr:colOff>
      <xdr:row>29</xdr:row>
      <xdr:rowOff>39056</xdr:rowOff>
    </xdr:to>
    <xdr:pic>
      <xdr:nvPicPr>
        <xdr:cNvPr id="3" name="Picture 2">
          <a:extLst>
            <a:ext uri="{FF2B5EF4-FFF2-40B4-BE49-F238E27FC236}">
              <a16:creationId xmlns:a16="http://schemas.microsoft.com/office/drawing/2014/main" id="{DAC7086C-47EA-474D-9EB4-66F3BC2C2A39}"/>
            </a:ext>
          </a:extLst>
        </xdr:cNvPr>
        <xdr:cNvPicPr>
          <a:picLocks noChangeAspect="1"/>
        </xdr:cNvPicPr>
      </xdr:nvPicPr>
      <xdr:blipFill>
        <a:blip xmlns:r="http://schemas.openxmlformats.org/officeDocument/2006/relationships" r:embed="rId2"/>
        <a:stretch>
          <a:fillRect/>
        </a:stretch>
      </xdr:blipFill>
      <xdr:spPr>
        <a:xfrm>
          <a:off x="876300" y="4486276"/>
          <a:ext cx="4943475" cy="1724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96292</xdr:colOff>
      <xdr:row>18</xdr:row>
      <xdr:rowOff>47625</xdr:rowOff>
    </xdr:from>
    <xdr:to>
      <xdr:col>10</xdr:col>
      <xdr:colOff>85725</xdr:colOff>
      <xdr:row>26</xdr:row>
      <xdr:rowOff>161924</xdr:rowOff>
    </xdr:to>
    <xdr:pic>
      <xdr:nvPicPr>
        <xdr:cNvPr id="2" name="Picture 1">
          <a:extLst>
            <a:ext uri="{FF2B5EF4-FFF2-40B4-BE49-F238E27FC236}">
              <a16:creationId xmlns:a16="http://schemas.microsoft.com/office/drawing/2014/main" id="{58751C3A-D6D6-4C1E-9598-CC5F5471720E}"/>
            </a:ext>
          </a:extLst>
        </xdr:cNvPr>
        <xdr:cNvPicPr>
          <a:picLocks noChangeAspect="1"/>
        </xdr:cNvPicPr>
      </xdr:nvPicPr>
      <xdr:blipFill rotWithShape="1">
        <a:blip xmlns:r="http://schemas.openxmlformats.org/officeDocument/2006/relationships" r:embed="rId1"/>
        <a:srcRect t="19384" r="40618" b="45726"/>
        <a:stretch/>
      </xdr:blipFill>
      <xdr:spPr>
        <a:xfrm>
          <a:off x="924967" y="4229100"/>
          <a:ext cx="5190083" cy="1714499"/>
        </a:xfrm>
        <a:prstGeom prst="rect">
          <a:avLst/>
        </a:prstGeom>
      </xdr:spPr>
    </xdr:pic>
    <xdr:clientData/>
  </xdr:twoCellAnchor>
  <xdr:twoCellAnchor editAs="oneCell">
    <xdr:from>
      <xdr:col>1</xdr:col>
      <xdr:colOff>99566</xdr:colOff>
      <xdr:row>10</xdr:row>
      <xdr:rowOff>28574</xdr:rowOff>
    </xdr:from>
    <xdr:to>
      <xdr:col>10</xdr:col>
      <xdr:colOff>152400</xdr:colOff>
      <xdr:row>18</xdr:row>
      <xdr:rowOff>9525</xdr:rowOff>
    </xdr:to>
    <xdr:pic>
      <xdr:nvPicPr>
        <xdr:cNvPr id="3" name="Picture 2">
          <a:extLst>
            <a:ext uri="{FF2B5EF4-FFF2-40B4-BE49-F238E27FC236}">
              <a16:creationId xmlns:a16="http://schemas.microsoft.com/office/drawing/2014/main" id="{6F410042-D394-4659-88BD-078FEB2464E5}"/>
            </a:ext>
          </a:extLst>
        </xdr:cNvPr>
        <xdr:cNvPicPr>
          <a:picLocks noChangeAspect="1"/>
        </xdr:cNvPicPr>
      </xdr:nvPicPr>
      <xdr:blipFill rotWithShape="1">
        <a:blip xmlns:r="http://schemas.openxmlformats.org/officeDocument/2006/relationships" r:embed="rId2"/>
        <a:srcRect t="13620" r="36960" b="52633"/>
        <a:stretch/>
      </xdr:blipFill>
      <xdr:spPr>
        <a:xfrm>
          <a:off x="928241" y="2609849"/>
          <a:ext cx="5253484" cy="15811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8</xdr:row>
      <xdr:rowOff>66675</xdr:rowOff>
    </xdr:from>
    <xdr:to>
      <xdr:col>8</xdr:col>
      <xdr:colOff>785377</xdr:colOff>
      <xdr:row>16</xdr:row>
      <xdr:rowOff>38500</xdr:rowOff>
    </xdr:to>
    <xdr:pic>
      <xdr:nvPicPr>
        <xdr:cNvPr id="2" name="Picture 1">
          <a:extLst>
            <a:ext uri="{FF2B5EF4-FFF2-40B4-BE49-F238E27FC236}">
              <a16:creationId xmlns:a16="http://schemas.microsoft.com/office/drawing/2014/main" id="{094E3E38-CD35-4F3D-AEBA-B68468FF78F3}"/>
            </a:ext>
          </a:extLst>
        </xdr:cNvPr>
        <xdr:cNvPicPr>
          <a:picLocks noChangeAspect="1"/>
        </xdr:cNvPicPr>
      </xdr:nvPicPr>
      <xdr:blipFill>
        <a:blip xmlns:r="http://schemas.openxmlformats.org/officeDocument/2006/relationships" r:embed="rId1"/>
        <a:stretch>
          <a:fillRect/>
        </a:stretch>
      </xdr:blipFill>
      <xdr:spPr>
        <a:xfrm>
          <a:off x="838200" y="2447925"/>
          <a:ext cx="4319152" cy="1572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800101</xdr:colOff>
      <xdr:row>9</xdr:row>
      <xdr:rowOff>104775</xdr:rowOff>
    </xdr:from>
    <xdr:to>
      <xdr:col>10</xdr:col>
      <xdr:colOff>459218</xdr:colOff>
      <xdr:row>26</xdr:row>
      <xdr:rowOff>105376</xdr:rowOff>
    </xdr:to>
    <xdr:pic>
      <xdr:nvPicPr>
        <xdr:cNvPr id="2" name="Picture 1">
          <a:extLst>
            <a:ext uri="{FF2B5EF4-FFF2-40B4-BE49-F238E27FC236}">
              <a16:creationId xmlns:a16="http://schemas.microsoft.com/office/drawing/2014/main" id="{FD541AD4-1CEE-4AC5-96CD-ECC891A2AF97}"/>
            </a:ext>
          </a:extLst>
        </xdr:cNvPr>
        <xdr:cNvPicPr>
          <a:picLocks noChangeAspect="1"/>
        </xdr:cNvPicPr>
      </xdr:nvPicPr>
      <xdr:blipFill>
        <a:blip xmlns:r="http://schemas.openxmlformats.org/officeDocument/2006/relationships" r:embed="rId1"/>
        <a:stretch>
          <a:fillRect/>
        </a:stretch>
      </xdr:blipFill>
      <xdr:spPr>
        <a:xfrm>
          <a:off x="800101" y="2486025"/>
          <a:ext cx="5688442" cy="340102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ap.gov.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ogp.eportugal.gov.pt/inic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46" zoomScaleNormal="100" workbookViewId="0">
      <selection activeCell="F20" sqref="F20:M2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34" t="s">
        <v>86</v>
      </c>
      <c r="L2" s="34"/>
      <c r="M2" s="34"/>
      <c r="N2" s="34"/>
      <c r="O2" s="34"/>
    </row>
    <row r="3" spans="2:17" x14ac:dyDescent="0.25">
      <c r="K3" s="34"/>
      <c r="L3" s="34"/>
      <c r="M3" s="34"/>
      <c r="N3" s="34"/>
      <c r="O3" s="34"/>
    </row>
    <row r="5" spans="2:17" s="14" customFormat="1" ht="21.95" customHeight="1" x14ac:dyDescent="0.25">
      <c r="B5" s="19"/>
      <c r="C5" s="33" t="s">
        <v>12</v>
      </c>
      <c r="D5" s="33"/>
      <c r="E5" s="33"/>
      <c r="F5" s="33"/>
      <c r="G5" s="42" t="s">
        <v>122</v>
      </c>
      <c r="H5" s="42"/>
      <c r="I5" s="42"/>
      <c r="J5" s="42"/>
      <c r="K5" s="42"/>
      <c r="L5" s="42"/>
      <c r="M5" s="42"/>
      <c r="N5" s="42"/>
      <c r="O5" s="42"/>
    </row>
    <row r="6" spans="2:17" s="14" customFormat="1" ht="21.95" customHeight="1" x14ac:dyDescent="0.25">
      <c r="B6" s="19"/>
      <c r="C6" s="33" t="s">
        <v>13</v>
      </c>
      <c r="D6" s="33"/>
      <c r="E6" s="33"/>
      <c r="F6" s="33"/>
      <c r="G6" s="43" t="s">
        <v>90</v>
      </c>
      <c r="H6" s="43"/>
      <c r="I6" s="43"/>
      <c r="J6" s="43"/>
      <c r="K6" s="43"/>
      <c r="L6" s="43"/>
      <c r="M6" s="43"/>
      <c r="N6" s="43"/>
      <c r="O6" s="43"/>
    </row>
    <row r="7" spans="2:17" s="14" customFormat="1" ht="21.95" customHeight="1" x14ac:dyDescent="0.25">
      <c r="B7" s="19"/>
      <c r="C7" s="33" t="s">
        <v>11</v>
      </c>
      <c r="D7" s="33"/>
      <c r="E7" s="33"/>
      <c r="F7" s="33"/>
      <c r="G7" s="42" t="s">
        <v>89</v>
      </c>
      <c r="H7" s="42"/>
      <c r="I7" s="42"/>
      <c r="J7" s="42"/>
      <c r="K7" s="42"/>
      <c r="L7" s="42"/>
      <c r="M7" s="42"/>
      <c r="N7" s="42"/>
      <c r="O7" s="42"/>
    </row>
    <row r="8" spans="2:17" s="14" customFormat="1" ht="21.95" customHeight="1" x14ac:dyDescent="0.25">
      <c r="B8" s="19"/>
      <c r="C8" s="33" t="s">
        <v>9</v>
      </c>
      <c r="D8" s="33"/>
      <c r="E8" s="33"/>
      <c r="F8" s="33"/>
      <c r="G8" s="20">
        <v>44091</v>
      </c>
      <c r="H8" s="21"/>
      <c r="I8" s="21"/>
      <c r="J8" s="29"/>
      <c r="K8" s="29"/>
      <c r="L8" s="29"/>
      <c r="M8" s="29"/>
      <c r="N8" s="29"/>
      <c r="O8" s="29"/>
    </row>
    <row r="10" spans="2:17" s="14" customFormat="1" ht="21.95" customHeight="1" x14ac:dyDescent="0.25">
      <c r="B10" s="13" t="s">
        <v>1</v>
      </c>
      <c r="C10" s="13" t="s">
        <v>2</v>
      </c>
      <c r="D10" s="13" t="s">
        <v>3</v>
      </c>
    </row>
    <row r="11" spans="2:17" s="14" customFormat="1" ht="21.95" customHeight="1" x14ac:dyDescent="0.25">
      <c r="B11" s="15"/>
      <c r="C11" s="16" t="s">
        <v>4</v>
      </c>
      <c r="D11" s="16" t="s">
        <v>4</v>
      </c>
      <c r="E11" s="38" t="s">
        <v>18</v>
      </c>
      <c r="F11" s="39"/>
      <c r="G11" s="39"/>
      <c r="H11" s="39"/>
      <c r="I11" s="39"/>
      <c r="J11" s="39"/>
      <c r="K11" s="39"/>
      <c r="L11" s="39"/>
      <c r="M11" s="39"/>
      <c r="N11" s="39"/>
      <c r="O11" s="39"/>
      <c r="P11" s="39"/>
      <c r="Q11" s="40"/>
    </row>
    <row r="12" spans="2:17" s="14" customFormat="1" ht="21.95" customHeight="1" x14ac:dyDescent="0.25">
      <c r="B12" s="17" t="str">
        <f>IF('1.1'!$B$3="x","x"," ")</f>
        <v>x</v>
      </c>
      <c r="C12" s="17" t="str">
        <f>IF('1.1'!$C$3="x","x"," ")</f>
        <v xml:space="preserve"> </v>
      </c>
      <c r="D12" s="17" t="str">
        <f>IF('1.1'!$D$3="x", "x", " ")</f>
        <v xml:space="preserve"> </v>
      </c>
      <c r="F12" s="37" t="s">
        <v>39</v>
      </c>
      <c r="G12" s="37"/>
      <c r="H12" s="37"/>
      <c r="I12" s="37"/>
      <c r="J12" s="37"/>
      <c r="K12" s="37"/>
      <c r="L12" s="37"/>
      <c r="M12" s="37"/>
      <c r="N12" s="37"/>
      <c r="O12" s="37"/>
      <c r="P12" s="37"/>
      <c r="Q12" s="37"/>
    </row>
    <row r="13" spans="2:17" s="14" customFormat="1" ht="21.95" customHeight="1" x14ac:dyDescent="0.25">
      <c r="B13" s="17" t="str">
        <f>IF('1.2'!$B$3="x","x"," ")</f>
        <v>x</v>
      </c>
      <c r="C13" s="17" t="str">
        <f>IF('1.2'!$C$3="x","x"," ")</f>
        <v xml:space="preserve"> </v>
      </c>
      <c r="D13" s="17" t="str">
        <f>IF('1.2'!$D$3="x", "x", " ")</f>
        <v xml:space="preserve"> </v>
      </c>
      <c r="F13" s="45" t="s">
        <v>40</v>
      </c>
      <c r="G13" s="45"/>
      <c r="H13" s="45"/>
      <c r="I13" s="45"/>
      <c r="J13" s="45"/>
      <c r="K13" s="45"/>
      <c r="L13" s="45"/>
      <c r="M13" s="45"/>
      <c r="N13" s="45"/>
      <c r="O13" s="45"/>
      <c r="P13" s="45"/>
      <c r="Q13" s="45"/>
    </row>
    <row r="14" spans="2:17" s="14" customFormat="1" ht="21.95" customHeight="1" x14ac:dyDescent="0.25">
      <c r="B14" s="17" t="str">
        <f>IF('1.3'!$B$3="x","x"," ")</f>
        <v xml:space="preserve"> </v>
      </c>
      <c r="C14" s="17" t="str">
        <f>IF('1.3'!$C$3="x","x"," ")</f>
        <v xml:space="preserve"> </v>
      </c>
      <c r="D14" s="17" t="str">
        <f>IF('1.3'!$D$3="x", "x", " ")</f>
        <v>x</v>
      </c>
      <c r="F14" s="44" t="s">
        <v>41</v>
      </c>
      <c r="G14" s="44"/>
      <c r="H14" s="44"/>
      <c r="I14" s="44"/>
      <c r="J14" s="44"/>
      <c r="K14" s="44"/>
      <c r="L14" s="44"/>
      <c r="M14" s="44"/>
      <c r="N14" s="44"/>
      <c r="O14" s="44"/>
      <c r="P14" s="44"/>
      <c r="Q14" s="44"/>
    </row>
    <row r="15" spans="2:17" s="14" customFormat="1" ht="21.95" customHeight="1" x14ac:dyDescent="0.25">
      <c r="B15" s="15"/>
      <c r="C15" s="16"/>
      <c r="D15" s="16"/>
      <c r="E15" s="38" t="s">
        <v>19</v>
      </c>
      <c r="F15" s="39"/>
      <c r="G15" s="39"/>
      <c r="H15" s="39"/>
      <c r="I15" s="39"/>
      <c r="J15" s="39"/>
      <c r="K15" s="39"/>
      <c r="L15" s="39"/>
      <c r="M15" s="39"/>
      <c r="N15" s="39"/>
      <c r="O15" s="39"/>
      <c r="P15" s="39"/>
      <c r="Q15" s="40"/>
    </row>
    <row r="16" spans="2:17" s="14" customFormat="1" ht="21.95" customHeight="1" x14ac:dyDescent="0.25">
      <c r="B16" s="17" t="str">
        <f>IF('2.1'!$B$3="x","x"," ")</f>
        <v>x</v>
      </c>
      <c r="C16" s="17" t="str">
        <f>IF('2.1'!$C$3="x","x"," ")</f>
        <v xml:space="preserve"> </v>
      </c>
      <c r="D16" s="17" t="str">
        <f>IF('2.1'!$D$3="x", "x", " ")</f>
        <v xml:space="preserve"> </v>
      </c>
      <c r="F16" s="37" t="s">
        <v>42</v>
      </c>
      <c r="G16" s="37"/>
      <c r="H16" s="37"/>
      <c r="I16" s="37"/>
      <c r="J16" s="37"/>
      <c r="K16" s="37"/>
      <c r="L16" s="37"/>
      <c r="M16" s="37"/>
      <c r="N16" s="37"/>
      <c r="O16" s="37"/>
      <c r="P16" s="37"/>
      <c r="Q16" s="37"/>
    </row>
    <row r="17" spans="2:17" s="14" customFormat="1" ht="21.95" customHeight="1" x14ac:dyDescent="0.25">
      <c r="B17" s="17" t="str">
        <f>IF('2.2'!$B$3="x","x"," ")</f>
        <v>x</v>
      </c>
      <c r="C17" s="17" t="str">
        <f>IF('2.2'!$C$3="x","x"," ")</f>
        <v xml:space="preserve"> </v>
      </c>
      <c r="D17" s="17" t="str">
        <f>IF('2.2'!$D$3="x", "x", " ")</f>
        <v xml:space="preserve"> </v>
      </c>
      <c r="F17" s="41" t="s">
        <v>43</v>
      </c>
      <c r="G17" s="41"/>
      <c r="H17" s="41"/>
      <c r="I17" s="41"/>
      <c r="J17" s="41"/>
      <c r="K17" s="41"/>
      <c r="L17" s="41"/>
      <c r="M17" s="41"/>
      <c r="N17" s="41"/>
      <c r="O17" s="41"/>
      <c r="P17" s="41"/>
      <c r="Q17" s="41"/>
    </row>
    <row r="18" spans="2:17" s="14" customFormat="1" ht="21.95" customHeight="1" x14ac:dyDescent="0.25">
      <c r="B18" s="15"/>
      <c r="C18" s="16"/>
      <c r="D18" s="16"/>
      <c r="E18" s="38" t="s">
        <v>20</v>
      </c>
      <c r="F18" s="39"/>
      <c r="G18" s="39"/>
      <c r="H18" s="39"/>
      <c r="I18" s="39"/>
      <c r="J18" s="39"/>
      <c r="K18" s="39"/>
      <c r="L18" s="39"/>
      <c r="M18" s="39"/>
      <c r="N18" s="39"/>
      <c r="O18" s="39"/>
      <c r="P18" s="39"/>
      <c r="Q18" s="40"/>
    </row>
    <row r="19" spans="2:17" s="14" customFormat="1" ht="21.95" customHeight="1" x14ac:dyDescent="0.25">
      <c r="B19" s="17" t="str">
        <f>IF('3.1'!$B$3="x","x"," ")</f>
        <v xml:space="preserve"> </v>
      </c>
      <c r="C19" s="17" t="str">
        <f>IF('3.1'!$C$3="x","x"," ")</f>
        <v>x</v>
      </c>
      <c r="D19" s="17" t="str">
        <f>IF('3.1'!$D$3="x", "x", " ")</f>
        <v xml:space="preserve"> </v>
      </c>
      <c r="F19" s="37" t="s">
        <v>44</v>
      </c>
      <c r="G19" s="37"/>
      <c r="H19" s="37"/>
      <c r="I19" s="37"/>
      <c r="J19" s="37"/>
      <c r="K19" s="37"/>
      <c r="L19" s="37"/>
      <c r="M19" s="37"/>
      <c r="N19" s="37"/>
      <c r="O19" s="37"/>
      <c r="P19" s="37"/>
      <c r="Q19" s="37"/>
    </row>
    <row r="20" spans="2:17" s="14" customFormat="1" ht="21.95" customHeight="1" x14ac:dyDescent="0.25">
      <c r="B20" s="17" t="str">
        <f>IF('3.2'!$B$3="x","x"," ")</f>
        <v xml:space="preserve"> </v>
      </c>
      <c r="C20" s="17" t="str">
        <f>IF('3.2'!$C$3="x","x"," ")</f>
        <v xml:space="preserve"> </v>
      </c>
      <c r="D20" s="17" t="str">
        <f>IF('3.2'!$D$3="x", "x", " ")</f>
        <v>x</v>
      </c>
      <c r="F20" s="41" t="s">
        <v>45</v>
      </c>
      <c r="G20" s="41"/>
      <c r="H20" s="41"/>
      <c r="I20" s="41"/>
      <c r="J20" s="41"/>
      <c r="K20" s="41"/>
      <c r="L20" s="41"/>
      <c r="M20" s="41"/>
    </row>
    <row r="21" spans="2:17" s="14" customFormat="1" ht="21.95" customHeight="1" x14ac:dyDescent="0.25">
      <c r="B21" s="15"/>
      <c r="C21" s="16"/>
      <c r="D21" s="16"/>
      <c r="E21" s="38" t="s">
        <v>21</v>
      </c>
      <c r="F21" s="39"/>
      <c r="G21" s="39"/>
      <c r="H21" s="39"/>
      <c r="I21" s="39"/>
      <c r="J21" s="39"/>
      <c r="K21" s="39"/>
      <c r="L21" s="39"/>
      <c r="M21" s="39"/>
      <c r="N21" s="39"/>
      <c r="O21" s="39"/>
      <c r="P21" s="39"/>
      <c r="Q21" s="40"/>
    </row>
    <row r="22" spans="2:17" s="14" customFormat="1" ht="21.95" customHeight="1" x14ac:dyDescent="0.25">
      <c r="B22" s="17" t="str">
        <f>IF('4.1'!$B$3="x","x"," ")</f>
        <v>x</v>
      </c>
      <c r="C22" s="17" t="str">
        <f>IF('4.1'!$C$3="x","x"," ")</f>
        <v xml:space="preserve"> </v>
      </c>
      <c r="D22" s="17" t="str">
        <f>IF('4.1'!$D$3="x", "x", " ")</f>
        <v xml:space="preserve"> </v>
      </c>
      <c r="F22" s="41" t="s">
        <v>46</v>
      </c>
      <c r="G22" s="41"/>
      <c r="H22" s="41"/>
      <c r="I22" s="41"/>
      <c r="J22" s="41"/>
      <c r="K22" s="41"/>
      <c r="L22" s="41"/>
      <c r="M22" s="41"/>
    </row>
    <row r="23" spans="2:17" s="14" customFormat="1" ht="21.95" customHeight="1" x14ac:dyDescent="0.25">
      <c r="B23" s="18" t="str">
        <f>IF('4.2'!$B$3="x","x"," ")</f>
        <v>x</v>
      </c>
      <c r="C23" s="18" t="str">
        <f>IF('4.2'!$C$3="x","x"," ")</f>
        <v xml:space="preserve"> </v>
      </c>
      <c r="D23" s="18" t="str">
        <f>IF('4.2'!$D$3="x", "x", " ")</f>
        <v xml:space="preserve"> </v>
      </c>
      <c r="F23" s="45" t="s">
        <v>47</v>
      </c>
      <c r="G23" s="45"/>
      <c r="H23" s="45"/>
      <c r="I23" s="45"/>
      <c r="J23" s="45"/>
      <c r="K23" s="45"/>
      <c r="L23" s="45"/>
      <c r="M23" s="45"/>
      <c r="N23" s="45"/>
      <c r="O23" s="45"/>
      <c r="P23" s="45"/>
      <c r="Q23" s="45"/>
    </row>
    <row r="24" spans="2:17" s="14" customFormat="1" ht="21.95" customHeight="1" x14ac:dyDescent="0.25">
      <c r="B24" s="18" t="str">
        <f>IF('4.3'!$B$3="x","x"," ")</f>
        <v>x</v>
      </c>
      <c r="C24" s="18" t="str">
        <f>IF('4.3'!$C$3="x","x"," ")</f>
        <v xml:space="preserve"> </v>
      </c>
      <c r="D24" s="18" t="str">
        <f>IF('4.3'!$D$3="x", "x", " ")</f>
        <v xml:space="preserve"> </v>
      </c>
      <c r="F24" s="44" t="s">
        <v>48</v>
      </c>
      <c r="G24" s="44"/>
      <c r="H24" s="44"/>
      <c r="I24" s="44"/>
      <c r="J24" s="44"/>
      <c r="K24" s="44"/>
      <c r="L24" s="44"/>
      <c r="M24" s="44"/>
      <c r="N24" s="44"/>
      <c r="O24" s="44"/>
      <c r="P24" s="44"/>
      <c r="Q24" s="44"/>
    </row>
    <row r="25" spans="2:17" s="14" customFormat="1" ht="21.95" customHeight="1" x14ac:dyDescent="0.25">
      <c r="B25" s="15"/>
      <c r="C25" s="16"/>
      <c r="D25" s="16"/>
      <c r="E25" s="38" t="s">
        <v>22</v>
      </c>
      <c r="F25" s="39"/>
      <c r="G25" s="39"/>
      <c r="H25" s="39"/>
      <c r="I25" s="39"/>
      <c r="J25" s="39"/>
      <c r="K25" s="39"/>
      <c r="L25" s="39"/>
      <c r="M25" s="39"/>
      <c r="N25" s="39"/>
      <c r="O25" s="39"/>
      <c r="P25" s="39"/>
      <c r="Q25" s="40"/>
    </row>
    <row r="26" spans="2:17" s="14" customFormat="1" ht="21.95" customHeight="1" x14ac:dyDescent="0.25">
      <c r="B26" s="17" t="str">
        <f>IF('5.1'!$B$3="x","x"," ")</f>
        <v>x</v>
      </c>
      <c r="C26" s="17" t="str">
        <f>IF('5.1'!$C$3="x","x"," ")</f>
        <v xml:space="preserve"> </v>
      </c>
      <c r="D26" s="17" t="str">
        <f>IF('5.1'!$D$3="x", "x", " ")</f>
        <v xml:space="preserve"> </v>
      </c>
      <c r="F26" s="37" t="s">
        <v>49</v>
      </c>
      <c r="G26" s="37"/>
      <c r="H26" s="37"/>
      <c r="I26" s="37"/>
      <c r="J26" s="37"/>
      <c r="K26" s="37"/>
      <c r="L26" s="37"/>
      <c r="M26" s="37"/>
      <c r="N26" s="37"/>
      <c r="O26" s="37"/>
      <c r="P26" s="37"/>
      <c r="Q26" s="37"/>
    </row>
    <row r="27" spans="2:17" s="14" customFormat="1" ht="21.95" customHeight="1" x14ac:dyDescent="0.25">
      <c r="B27" s="17" t="str">
        <f>IF('5.2'!$B$3="x","x"," ")</f>
        <v xml:space="preserve"> </v>
      </c>
      <c r="C27" s="17" t="str">
        <f>IF('5.2'!$C$3="x","x"," ")</f>
        <v xml:space="preserve"> </v>
      </c>
      <c r="D27" s="17" t="str">
        <f>IF('5.2'!$D$3="x", "x", " ")</f>
        <v>x</v>
      </c>
      <c r="F27" s="45" t="s">
        <v>50</v>
      </c>
      <c r="G27" s="45"/>
      <c r="H27" s="45"/>
      <c r="I27" s="45"/>
      <c r="J27" s="45"/>
      <c r="K27" s="45"/>
      <c r="L27" s="45"/>
      <c r="M27" s="45"/>
      <c r="N27" s="45"/>
      <c r="O27" s="45"/>
      <c r="P27" s="45"/>
      <c r="Q27" s="45"/>
    </row>
    <row r="28" spans="2:17" s="14" customFormat="1" ht="21.95" customHeight="1" x14ac:dyDescent="0.25">
      <c r="B28" s="17" t="str">
        <f>IF('5.3'!$B$3="x","x"," ")</f>
        <v xml:space="preserve"> </v>
      </c>
      <c r="C28" s="17" t="str">
        <f>IF('5.3'!$C$3="x","x"," ")</f>
        <v xml:space="preserve"> </v>
      </c>
      <c r="D28" s="17" t="str">
        <f>IF('5.3'!$D$3="x", "x", " ")</f>
        <v>x</v>
      </c>
      <c r="F28" s="44" t="s">
        <v>51</v>
      </c>
      <c r="G28" s="44"/>
      <c r="H28" s="44"/>
      <c r="I28" s="44"/>
      <c r="J28" s="44"/>
      <c r="K28" s="44"/>
      <c r="L28" s="44"/>
      <c r="M28" s="44"/>
      <c r="N28" s="44"/>
      <c r="O28" s="44"/>
      <c r="P28" s="44"/>
      <c r="Q28" s="44"/>
    </row>
    <row r="29" spans="2:17" s="14" customFormat="1" ht="21.95" customHeight="1" x14ac:dyDescent="0.25">
      <c r="B29" s="15"/>
      <c r="C29" s="16"/>
      <c r="D29" s="16"/>
      <c r="E29" s="39" t="s">
        <v>23</v>
      </c>
      <c r="F29" s="39"/>
      <c r="G29" s="39"/>
      <c r="H29" s="39"/>
      <c r="I29" s="39"/>
      <c r="J29" s="39"/>
      <c r="K29" s="39"/>
      <c r="L29" s="39"/>
      <c r="M29" s="39"/>
      <c r="N29" s="39"/>
      <c r="O29" s="39"/>
      <c r="P29" s="39"/>
      <c r="Q29" s="40"/>
    </row>
    <row r="30" spans="2:17" s="14" customFormat="1" ht="21.95" customHeight="1" x14ac:dyDescent="0.25">
      <c r="B30" s="17" t="str">
        <f>IF('6.1'!$B$3="x","x"," ")</f>
        <v>x</v>
      </c>
      <c r="C30" s="17" t="str">
        <f>IF('6.1'!$C$3="x","x"," ")</f>
        <v xml:space="preserve"> </v>
      </c>
      <c r="D30" s="17" t="str">
        <f>IF('6.1'!$D$3="x", "x", " ")</f>
        <v xml:space="preserve"> </v>
      </c>
      <c r="F30" s="37" t="s">
        <v>37</v>
      </c>
      <c r="G30" s="37"/>
      <c r="H30" s="37"/>
      <c r="I30" s="37"/>
      <c r="J30" s="37"/>
      <c r="K30" s="37"/>
      <c r="L30" s="37"/>
      <c r="M30" s="37"/>
      <c r="N30" s="37"/>
      <c r="O30" s="37"/>
      <c r="P30" s="37"/>
      <c r="Q30" s="37"/>
    </row>
    <row r="31" spans="2:17" s="14" customFormat="1" ht="21.95" customHeight="1" x14ac:dyDescent="0.25">
      <c r="B31" s="17" t="str">
        <f>IF('6.2'!$B$3="x","x"," ")</f>
        <v>x</v>
      </c>
      <c r="C31" s="17" t="str">
        <f>IF('6.2'!$C$3="x","x"," ")</f>
        <v xml:space="preserve"> </v>
      </c>
      <c r="D31" s="17" t="str">
        <f>IF('6.2'!$D$3="x", "x", " ")</f>
        <v xml:space="preserve"> </v>
      </c>
      <c r="F31" s="44" t="s">
        <v>38</v>
      </c>
      <c r="G31" s="44"/>
      <c r="H31" s="44"/>
      <c r="I31" s="44"/>
      <c r="J31" s="44"/>
      <c r="K31" s="44"/>
      <c r="L31" s="44"/>
      <c r="M31" s="44"/>
      <c r="N31" s="44"/>
      <c r="O31" s="44"/>
      <c r="P31" s="44"/>
      <c r="Q31" s="44"/>
    </row>
    <row r="32" spans="2:17" s="14" customFormat="1" ht="21.95" customHeight="1" x14ac:dyDescent="0.25">
      <c r="B32" s="15"/>
      <c r="C32" s="16"/>
      <c r="D32" s="16"/>
      <c r="E32" s="39" t="s">
        <v>24</v>
      </c>
      <c r="F32" s="39"/>
      <c r="G32" s="39"/>
      <c r="H32" s="39"/>
      <c r="I32" s="39"/>
      <c r="J32" s="39"/>
      <c r="K32" s="39"/>
      <c r="L32" s="39"/>
      <c r="M32" s="39"/>
      <c r="N32" s="39"/>
      <c r="O32" s="39"/>
      <c r="P32" s="39"/>
      <c r="Q32" s="40"/>
    </row>
    <row r="33" spans="2:17" s="14" customFormat="1" ht="21.95" customHeight="1" x14ac:dyDescent="0.25">
      <c r="B33" s="17" t="str">
        <f>IF('7.1'!$B$3="x","x"," ")</f>
        <v>x</v>
      </c>
      <c r="C33" s="17" t="str">
        <f>IF('7.1'!$C$3="x","x"," ")</f>
        <v xml:space="preserve"> </v>
      </c>
      <c r="D33" s="17" t="str">
        <f>IF('7.1'!$D$3="x", "x", " ")</f>
        <v xml:space="preserve"> </v>
      </c>
      <c r="F33" s="37" t="s">
        <v>35</v>
      </c>
      <c r="G33" s="37"/>
      <c r="H33" s="37"/>
      <c r="I33" s="37"/>
      <c r="J33" s="37"/>
      <c r="K33" s="37"/>
      <c r="L33" s="37"/>
      <c r="M33" s="37"/>
      <c r="N33" s="37"/>
      <c r="O33" s="37"/>
      <c r="P33" s="37"/>
      <c r="Q33" s="37"/>
    </row>
    <row r="34" spans="2:17" s="14" customFormat="1" ht="21.95" customHeight="1" x14ac:dyDescent="0.25">
      <c r="B34" s="17" t="str">
        <f>IF('7.2'!$B$3="x","x"," ")</f>
        <v>x</v>
      </c>
      <c r="C34" s="17" t="str">
        <f>IF('7.2'!$C$3="x","x"," ")</f>
        <v xml:space="preserve"> </v>
      </c>
      <c r="D34" s="17" t="str">
        <f>IF('7.2'!$D$3="x", "x", " ")</f>
        <v xml:space="preserve"> </v>
      </c>
      <c r="F34" s="45" t="s">
        <v>36</v>
      </c>
      <c r="G34" s="45"/>
      <c r="H34" s="45"/>
      <c r="I34" s="45"/>
      <c r="J34" s="45"/>
      <c r="K34" s="45"/>
      <c r="L34" s="45"/>
      <c r="M34" s="45"/>
      <c r="N34" s="45"/>
      <c r="O34" s="45"/>
      <c r="P34" s="45"/>
      <c r="Q34" s="45"/>
    </row>
    <row r="35" spans="2:17" s="14" customFormat="1" ht="21.95" customHeight="1" x14ac:dyDescent="0.25">
      <c r="B35" s="15"/>
      <c r="C35" s="16"/>
      <c r="D35" s="16"/>
      <c r="E35" s="38" t="s">
        <v>25</v>
      </c>
      <c r="F35" s="39"/>
      <c r="G35" s="39"/>
      <c r="H35" s="39"/>
      <c r="I35" s="39"/>
      <c r="J35" s="39"/>
      <c r="K35" s="39"/>
      <c r="L35" s="39"/>
      <c r="M35" s="39"/>
      <c r="N35" s="39"/>
      <c r="O35" s="39"/>
      <c r="P35" s="39"/>
      <c r="Q35" s="40"/>
    </row>
    <row r="36" spans="2:17" s="14" customFormat="1" ht="21.95" customHeight="1" x14ac:dyDescent="0.25">
      <c r="B36" s="17" t="str">
        <f>IF('8.1'!$B$3="x","x"," ")</f>
        <v>x</v>
      </c>
      <c r="C36" s="17" t="str">
        <f>IF('8.1'!$C$3="x","x"," ")</f>
        <v xml:space="preserve"> </v>
      </c>
      <c r="D36" s="17" t="str">
        <f>IF('8.1'!$D$3="x", "x", " ")</f>
        <v xml:space="preserve"> </v>
      </c>
      <c r="F36" s="37" t="s">
        <v>30</v>
      </c>
      <c r="G36" s="37"/>
      <c r="H36" s="37"/>
      <c r="I36" s="37"/>
      <c r="J36" s="37"/>
      <c r="K36" s="37"/>
      <c r="L36" s="37"/>
      <c r="M36" s="37"/>
      <c r="N36" s="37"/>
      <c r="O36" s="37"/>
      <c r="P36" s="37"/>
      <c r="Q36" s="37"/>
    </row>
    <row r="37" spans="2:17" s="14" customFormat="1" ht="21.95" customHeight="1" x14ac:dyDescent="0.25">
      <c r="B37" s="17" t="str">
        <f>IF('8.2'!$B$3="x","x"," ")</f>
        <v xml:space="preserve"> </v>
      </c>
      <c r="C37" s="17" t="str">
        <f>IF('8.2'!$C$3="x","x"," ")</f>
        <v>x</v>
      </c>
      <c r="D37" s="17" t="str">
        <f>IF('8.2'!$D$3="x", "x", " ")</f>
        <v xml:space="preserve"> </v>
      </c>
      <c r="F37" s="45" t="s">
        <v>31</v>
      </c>
      <c r="G37" s="45"/>
      <c r="H37" s="45"/>
      <c r="I37" s="45"/>
      <c r="J37" s="45"/>
      <c r="K37" s="45"/>
      <c r="L37" s="45"/>
      <c r="M37" s="45"/>
      <c r="N37" s="45"/>
      <c r="O37" s="45"/>
      <c r="P37" s="45"/>
      <c r="Q37" s="45"/>
    </row>
    <row r="38" spans="2:17" s="14" customFormat="1" ht="21.95" customHeight="1" x14ac:dyDescent="0.25">
      <c r="B38" s="17" t="str">
        <f>IF('8.3'!$B$3="x","x"," ")</f>
        <v xml:space="preserve"> </v>
      </c>
      <c r="C38" s="17" t="str">
        <f>IF('8.3'!$C$3="x","x"," ")</f>
        <v>x</v>
      </c>
      <c r="D38" s="17" t="str">
        <f>IF('8.3'!$D$3="x", "x", " ")</f>
        <v xml:space="preserve"> </v>
      </c>
      <c r="F38" s="45" t="s">
        <v>32</v>
      </c>
      <c r="G38" s="45"/>
      <c r="H38" s="45"/>
      <c r="I38" s="45"/>
      <c r="J38" s="45"/>
      <c r="K38" s="45"/>
      <c r="L38" s="45"/>
      <c r="M38" s="45"/>
      <c r="N38" s="45"/>
      <c r="O38" s="45"/>
      <c r="P38" s="45"/>
      <c r="Q38" s="45"/>
    </row>
    <row r="39" spans="2:17" s="14" customFormat="1" ht="21.95" customHeight="1" x14ac:dyDescent="0.25">
      <c r="B39" s="17" t="str">
        <f>IF('8.4'!$B$3="x","x"," ")</f>
        <v xml:space="preserve"> </v>
      </c>
      <c r="C39" s="17" t="str">
        <f>IF('8.4'!$C$3="x","x"," ")</f>
        <v>x</v>
      </c>
      <c r="D39" s="17" t="str">
        <f>IF('8.4'!$D$3="x", "x", " ")</f>
        <v xml:space="preserve"> </v>
      </c>
      <c r="F39" s="45" t="s">
        <v>33</v>
      </c>
      <c r="G39" s="45"/>
      <c r="H39" s="45"/>
      <c r="I39" s="45"/>
      <c r="J39" s="45"/>
      <c r="K39" s="45"/>
      <c r="L39" s="45"/>
      <c r="M39" s="45"/>
      <c r="N39" s="45"/>
      <c r="O39" s="45"/>
      <c r="P39" s="45"/>
      <c r="Q39" s="45"/>
    </row>
    <row r="40" spans="2:17" s="14" customFormat="1" ht="21.95" customHeight="1" x14ac:dyDescent="0.25">
      <c r="B40" s="17" t="str">
        <f>IF('8.5'!$B$3="x","x"," ")</f>
        <v>x</v>
      </c>
      <c r="C40" s="17" t="str">
        <f>IF('8.5'!$C$3="x","x"," ")</f>
        <v xml:space="preserve"> </v>
      </c>
      <c r="D40" s="17" t="str">
        <f>IF('8.5'!$D$3="x", "x", " ")</f>
        <v xml:space="preserve"> </v>
      </c>
      <c r="F40" s="44" t="s">
        <v>34</v>
      </c>
      <c r="G40" s="44"/>
      <c r="H40" s="44"/>
      <c r="I40" s="44"/>
      <c r="J40" s="44"/>
      <c r="K40" s="44"/>
      <c r="L40" s="44"/>
      <c r="M40" s="44"/>
      <c r="N40" s="44"/>
      <c r="O40" s="44"/>
      <c r="P40" s="44"/>
      <c r="Q40" s="44"/>
    </row>
    <row r="41" spans="2:17" s="14" customFormat="1" ht="21.95" customHeight="1" x14ac:dyDescent="0.25">
      <c r="B41" s="15"/>
      <c r="C41" s="16"/>
      <c r="D41" s="16"/>
      <c r="E41" s="38" t="s">
        <v>26</v>
      </c>
      <c r="F41" s="39"/>
      <c r="G41" s="39"/>
      <c r="H41" s="39"/>
      <c r="I41" s="39"/>
      <c r="J41" s="39"/>
      <c r="K41" s="39"/>
      <c r="L41" s="39"/>
      <c r="M41" s="39"/>
      <c r="N41" s="39"/>
      <c r="O41" s="39"/>
      <c r="P41" s="39"/>
      <c r="Q41" s="40"/>
    </row>
    <row r="42" spans="2:17" s="14" customFormat="1" ht="21.95" customHeight="1" x14ac:dyDescent="0.25">
      <c r="B42" s="17" t="str">
        <f>IF('9.1'!$B$3="x","x"," ")</f>
        <v>x</v>
      </c>
      <c r="C42" s="17" t="str">
        <f>IF('9.1'!$C$3="x","x"," ")</f>
        <v xml:space="preserve"> </v>
      </c>
      <c r="D42" s="17" t="str">
        <f>IF('9.1'!$D$3="x", "x", " ")</f>
        <v xml:space="preserve"> </v>
      </c>
      <c r="F42" s="36" t="s">
        <v>28</v>
      </c>
      <c r="G42" s="36"/>
      <c r="H42" s="36"/>
      <c r="I42" s="36"/>
      <c r="J42" s="36"/>
      <c r="K42" s="36"/>
      <c r="L42" s="36"/>
      <c r="M42" s="36"/>
      <c r="N42" s="36"/>
      <c r="O42" s="36"/>
      <c r="P42" s="36"/>
      <c r="Q42" s="36"/>
    </row>
    <row r="43" spans="2:17" s="14" customFormat="1" ht="21.95" customHeight="1" x14ac:dyDescent="0.25">
      <c r="B43" s="15"/>
      <c r="C43" s="16"/>
      <c r="D43" s="16"/>
      <c r="E43" s="38" t="s">
        <v>27</v>
      </c>
      <c r="F43" s="39"/>
      <c r="G43" s="39"/>
      <c r="H43" s="39"/>
      <c r="I43" s="39"/>
      <c r="J43" s="39"/>
      <c r="K43" s="39"/>
      <c r="L43" s="39"/>
      <c r="M43" s="39"/>
      <c r="N43" s="39"/>
      <c r="O43" s="39"/>
      <c r="P43" s="39"/>
      <c r="Q43" s="40"/>
    </row>
    <row r="44" spans="2:17" s="14" customFormat="1" ht="21.95" customHeight="1" x14ac:dyDescent="0.25">
      <c r="B44" s="17" t="str">
        <f>IF('10.1'!$B$3="x","x"," ")</f>
        <v>x</v>
      </c>
      <c r="C44" s="17" t="str">
        <f>IF('10.1'!$C$3="x","x"," ")</f>
        <v xml:space="preserve"> </v>
      </c>
      <c r="D44" s="17" t="str">
        <f>IF('10.1'!$D$3="x", "x", " ")</f>
        <v xml:space="preserve"> </v>
      </c>
      <c r="F44" s="37" t="s">
        <v>29</v>
      </c>
      <c r="G44" s="37"/>
      <c r="H44" s="37"/>
      <c r="I44" s="37"/>
      <c r="J44" s="37"/>
      <c r="K44" s="37"/>
      <c r="L44" s="37"/>
      <c r="M44" s="37"/>
      <c r="N44" s="37"/>
      <c r="O44" s="37"/>
      <c r="P44" s="37"/>
      <c r="Q44" s="37"/>
    </row>
    <row r="45" spans="2:17" s="12" customFormat="1" x14ac:dyDescent="0.25">
      <c r="B45" s="1"/>
      <c r="C45" s="1"/>
      <c r="D45" s="1"/>
    </row>
    <row r="48" spans="2:17" ht="33.75" x14ac:dyDescent="0.5">
      <c r="F48" s="3" t="s">
        <v>8</v>
      </c>
    </row>
    <row r="49" spans="6:11" x14ac:dyDescent="0.25">
      <c r="F49" s="35" t="s">
        <v>14</v>
      </c>
      <c r="G49" s="35"/>
      <c r="H49" s="2">
        <f>COUNTIF(D12:D44,"x")</f>
        <v>4</v>
      </c>
    </row>
    <row r="50" spans="6:11" x14ac:dyDescent="0.25">
      <c r="F50" s="35" t="s">
        <v>15</v>
      </c>
      <c r="G50" s="35"/>
      <c r="H50">
        <v>24</v>
      </c>
    </row>
    <row r="51" spans="6:11" ht="31.5" x14ac:dyDescent="0.5">
      <c r="H51" s="4">
        <f>COUNTIF($B$12:$B$44,"x")/(H50-COUNTIF($D$12:$D$44,"x"))</f>
        <v>0.8</v>
      </c>
    </row>
    <row r="53" spans="6:11" x14ac:dyDescent="0.25">
      <c r="F53" t="s">
        <v>10</v>
      </c>
    </row>
    <row r="55" spans="6:11" x14ac:dyDescent="0.25">
      <c r="G55" s="46" t="s">
        <v>84</v>
      </c>
      <c r="H55" s="46"/>
      <c r="I55" s="46"/>
      <c r="J55" s="46"/>
      <c r="K55" s="46"/>
    </row>
    <row r="56" spans="6:11" x14ac:dyDescent="0.25">
      <c r="G56" s="46"/>
      <c r="H56" s="46"/>
      <c r="I56" s="46"/>
      <c r="J56" s="46"/>
      <c r="K56" s="46"/>
    </row>
    <row r="57" spans="6:11" x14ac:dyDescent="0.25">
      <c r="G57" s="46"/>
      <c r="H57" s="46"/>
      <c r="I57" s="46"/>
      <c r="J57" s="46"/>
      <c r="K57" s="46"/>
    </row>
    <row r="58" spans="6:11" x14ac:dyDescent="0.25">
      <c r="G58" s="46"/>
      <c r="H58" s="46"/>
      <c r="I58" s="46"/>
      <c r="J58" s="46"/>
      <c r="K58" s="46"/>
    </row>
    <row r="59" spans="6:11" x14ac:dyDescent="0.25">
      <c r="G59" s="46"/>
      <c r="H59" s="46"/>
      <c r="I59" s="46"/>
      <c r="J59" s="46"/>
      <c r="K59" s="46"/>
    </row>
    <row r="60" spans="6:11" x14ac:dyDescent="0.25">
      <c r="G60" s="46"/>
      <c r="H60" s="46"/>
      <c r="I60" s="46"/>
      <c r="J60" s="46"/>
      <c r="K60" s="46"/>
    </row>
    <row r="61" spans="6:11" x14ac:dyDescent="0.25">
      <c r="G61" s="46"/>
      <c r="H61" s="46"/>
      <c r="I61" s="46"/>
      <c r="J61" s="46"/>
      <c r="K61" s="46"/>
    </row>
    <row r="62" spans="6:11" x14ac:dyDescent="0.25">
      <c r="G62" s="46"/>
      <c r="H62" s="46"/>
      <c r="I62" s="46"/>
      <c r="J62" s="46"/>
      <c r="K62" s="46"/>
    </row>
    <row r="63" spans="6:11" x14ac:dyDescent="0.25">
      <c r="G63" s="46"/>
      <c r="H63" s="46"/>
      <c r="I63" s="46"/>
      <c r="J63" s="46"/>
      <c r="K63" s="46"/>
    </row>
    <row r="64" spans="6:11" x14ac:dyDescent="0.25">
      <c r="G64" s="46"/>
      <c r="H64" s="46"/>
      <c r="I64" s="46"/>
      <c r="J64" s="46"/>
      <c r="K64" s="46"/>
    </row>
    <row r="65" spans="7:11" x14ac:dyDescent="0.25">
      <c r="G65" s="46"/>
      <c r="H65" s="46"/>
      <c r="I65" s="46"/>
      <c r="J65" s="46"/>
      <c r="K65" s="46"/>
    </row>
    <row r="66" spans="7:11" x14ac:dyDescent="0.25">
      <c r="G66" s="46"/>
      <c r="H66" s="46"/>
      <c r="I66" s="46"/>
      <c r="J66" s="46"/>
      <c r="K66" s="46"/>
    </row>
    <row r="67" spans="7:11" x14ac:dyDescent="0.25">
      <c r="G67" s="46"/>
      <c r="H67" s="46"/>
      <c r="I67" s="46"/>
      <c r="J67" s="46"/>
      <c r="K67" s="46"/>
    </row>
    <row r="68" spans="7:11" x14ac:dyDescent="0.25">
      <c r="G68" s="46"/>
      <c r="H68" s="46"/>
      <c r="I68" s="46"/>
      <c r="J68" s="46"/>
      <c r="K68" s="46"/>
    </row>
    <row r="69" spans="7:11" x14ac:dyDescent="0.25">
      <c r="G69" s="46"/>
      <c r="H69" s="46"/>
      <c r="I69" s="46"/>
      <c r="J69" s="46"/>
      <c r="K69" s="46"/>
    </row>
    <row r="70" spans="7:11" x14ac:dyDescent="0.25">
      <c r="G70" s="46"/>
      <c r="H70" s="46"/>
      <c r="I70" s="46"/>
      <c r="J70" s="46"/>
      <c r="K70" s="46"/>
    </row>
    <row r="71" spans="7:11" x14ac:dyDescent="0.25">
      <c r="G71" s="46"/>
      <c r="H71" s="46"/>
      <c r="I71" s="46"/>
      <c r="J71" s="46"/>
      <c r="K71" s="46"/>
    </row>
    <row r="72" spans="7:11" x14ac:dyDescent="0.25">
      <c r="G72" s="46"/>
      <c r="H72" s="46"/>
      <c r="I72" s="46"/>
      <c r="J72" s="46"/>
      <c r="K72" s="46"/>
    </row>
    <row r="73" spans="7:11" x14ac:dyDescent="0.25">
      <c r="G73" s="46"/>
      <c r="H73" s="46"/>
      <c r="I73" s="46"/>
      <c r="J73" s="46"/>
      <c r="K73" s="46"/>
    </row>
    <row r="74" spans="7:11" x14ac:dyDescent="0.25">
      <c r="G74" s="46"/>
      <c r="H74" s="46"/>
      <c r="I74" s="46"/>
      <c r="J74" s="46"/>
      <c r="K74" s="46"/>
    </row>
    <row r="75" spans="7:11" x14ac:dyDescent="0.25">
      <c r="G75" s="46"/>
      <c r="H75" s="46"/>
      <c r="I75" s="46"/>
      <c r="J75" s="46"/>
      <c r="K75" s="46"/>
    </row>
    <row r="76" spans="7:11" x14ac:dyDescent="0.25">
      <c r="G76" s="46"/>
      <c r="H76" s="46"/>
      <c r="I76" s="46"/>
      <c r="J76" s="46"/>
      <c r="K76" s="46"/>
    </row>
    <row r="77" spans="7:11" x14ac:dyDescent="0.25">
      <c r="G77" s="46"/>
      <c r="H77" s="46"/>
      <c r="I77" s="46"/>
      <c r="J77" s="46"/>
      <c r="K77" s="46"/>
    </row>
    <row r="78" spans="7:11" x14ac:dyDescent="0.25">
      <c r="G78" s="46"/>
      <c r="H78" s="46"/>
      <c r="I78" s="46"/>
      <c r="J78" s="46"/>
      <c r="K78" s="46"/>
    </row>
    <row r="79" spans="7:11" x14ac:dyDescent="0.25">
      <c r="G79" s="46"/>
      <c r="H79" s="46"/>
      <c r="I79" s="46"/>
      <c r="J79" s="46"/>
      <c r="K79" s="46"/>
    </row>
    <row r="80" spans="7:11" x14ac:dyDescent="0.25">
      <c r="G80" s="46"/>
      <c r="H80" s="46"/>
      <c r="I80" s="46"/>
      <c r="J80" s="46"/>
      <c r="K80" s="46"/>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6" workbookViewId="0">
      <selection activeCell="I7" sqref="I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47</v>
      </c>
      <c r="G3" s="6"/>
      <c r="H3" s="6"/>
      <c r="I3" s="6"/>
      <c r="J3" s="6"/>
      <c r="K3" s="6"/>
      <c r="L3" s="6"/>
      <c r="M3" s="6"/>
      <c r="N3" s="6"/>
      <c r="O3" s="6"/>
      <c r="P3" s="6"/>
      <c r="Q3" s="6"/>
      <c r="R3" s="6"/>
    </row>
    <row r="4" spans="1:18" ht="63.95" customHeight="1" x14ac:dyDescent="0.25">
      <c r="A4" s="6"/>
      <c r="B4" s="9"/>
      <c r="C4" s="9"/>
      <c r="D4" s="9"/>
      <c r="E4" s="6"/>
      <c r="F4" s="47" t="s">
        <v>67</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97</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C3" sqref="C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48</v>
      </c>
      <c r="G3" s="6"/>
      <c r="H3" s="6"/>
      <c r="I3" s="6"/>
      <c r="J3" s="6"/>
      <c r="K3" s="6"/>
      <c r="L3" s="6"/>
      <c r="M3" s="6"/>
      <c r="N3" s="6"/>
      <c r="O3" s="6"/>
      <c r="P3" s="6"/>
      <c r="Q3" s="6"/>
      <c r="R3" s="6"/>
    </row>
    <row r="4" spans="1:18" ht="48" customHeight="1" x14ac:dyDescent="0.25">
      <c r="A4" s="6"/>
      <c r="B4" s="9"/>
      <c r="C4" s="9"/>
      <c r="D4" s="9"/>
      <c r="E4" s="6"/>
      <c r="F4" s="47" t="s">
        <v>68</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98</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16" workbookViewId="0">
      <selection activeCell="O31" sqref="O3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49</v>
      </c>
      <c r="G3" s="6"/>
      <c r="H3" s="6"/>
      <c r="I3" s="6"/>
      <c r="J3" s="6"/>
      <c r="K3" s="6"/>
      <c r="L3" s="6"/>
      <c r="M3" s="6"/>
      <c r="N3" s="6"/>
      <c r="O3" s="6"/>
      <c r="P3" s="6"/>
      <c r="Q3" s="6"/>
      <c r="R3" s="6"/>
    </row>
    <row r="4" spans="1:18" ht="32.1" customHeight="1" x14ac:dyDescent="0.25">
      <c r="A4" s="6"/>
      <c r="B4" s="9"/>
      <c r="C4" s="9"/>
      <c r="D4" s="9"/>
      <c r="E4" s="6"/>
      <c r="F4" s="47" t="s">
        <v>69</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99</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topLeftCell="A3"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87</v>
      </c>
      <c r="E3" s="6"/>
      <c r="F3" s="11" t="s">
        <v>50</v>
      </c>
      <c r="G3" s="6"/>
      <c r="H3" s="6"/>
      <c r="I3" s="6"/>
      <c r="J3" s="6"/>
      <c r="K3" s="6"/>
      <c r="L3" s="6"/>
      <c r="M3" s="6"/>
      <c r="N3" s="6"/>
      <c r="O3" s="6"/>
      <c r="P3" s="6"/>
      <c r="Q3" s="6"/>
      <c r="R3" s="6"/>
    </row>
    <row r="4" spans="1:18" ht="32.1" customHeight="1" x14ac:dyDescent="0.25">
      <c r="A4" s="6"/>
      <c r="B4" s="9"/>
      <c r="C4" s="9"/>
      <c r="D4" s="9"/>
      <c r="E4" s="6"/>
      <c r="F4" s="47" t="s">
        <v>70</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100</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J28" sqref="J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6</v>
      </c>
      <c r="E3" s="6"/>
      <c r="F3" s="11" t="s">
        <v>51</v>
      </c>
      <c r="G3" s="6"/>
      <c r="H3" s="6"/>
      <c r="I3" s="6"/>
      <c r="J3" s="6"/>
      <c r="K3" s="6"/>
      <c r="L3" s="6"/>
      <c r="M3" s="6"/>
      <c r="N3" s="6"/>
      <c r="O3" s="6"/>
      <c r="P3" s="6"/>
      <c r="Q3" s="6"/>
      <c r="R3" s="6"/>
    </row>
    <row r="4" spans="1:18" ht="32.1" customHeight="1" x14ac:dyDescent="0.25">
      <c r="A4" s="6"/>
      <c r="B4" s="9"/>
      <c r="C4" s="9"/>
      <c r="D4" s="9"/>
      <c r="E4" s="6"/>
      <c r="F4" s="47" t="s">
        <v>71</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5" t="s">
        <v>104</v>
      </c>
      <c r="C8" s="24"/>
      <c r="D8" s="24"/>
      <c r="E8" s="24"/>
      <c r="F8" s="24"/>
      <c r="G8" s="24"/>
      <c r="H8" s="24"/>
      <c r="J8" s="48" t="s">
        <v>124</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topLeftCell="A26" workbookViewId="0">
      <selection activeCell="P17" sqref="P1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7" t="s">
        <v>72</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95" customHeight="1" x14ac:dyDescent="0.25">
      <c r="B8" s="24"/>
      <c r="C8" s="24"/>
      <c r="D8" s="24"/>
      <c r="E8" s="24"/>
      <c r="F8" s="24"/>
      <c r="G8" s="24"/>
      <c r="H8" s="24"/>
      <c r="J8" s="48" t="s">
        <v>105</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topLeftCell="A28" workbookViewId="0">
      <selection activeCell="I14" sqref="I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47" t="s">
        <v>73</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88</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topLeftCell="A29" workbookViewId="0">
      <selection activeCell="O18" sqref="O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35</v>
      </c>
      <c r="G3" s="6"/>
      <c r="H3" s="6"/>
      <c r="I3" s="6"/>
      <c r="J3" s="6"/>
      <c r="K3" s="6"/>
      <c r="L3" s="6"/>
      <c r="M3" s="6"/>
      <c r="N3" s="6"/>
      <c r="O3" s="6"/>
      <c r="P3" s="6"/>
      <c r="Q3" s="6"/>
      <c r="R3" s="6"/>
    </row>
    <row r="4" spans="1:18" ht="32.1" customHeight="1" x14ac:dyDescent="0.25">
      <c r="A4" s="6"/>
      <c r="B4" s="9"/>
      <c r="C4" s="9"/>
      <c r="D4" s="9"/>
      <c r="E4" s="6"/>
      <c r="F4" s="47" t="s">
        <v>74</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75" customHeight="1" x14ac:dyDescent="0.25">
      <c r="B8" s="25" t="s">
        <v>106</v>
      </c>
      <c r="C8" s="24"/>
      <c r="D8" s="24"/>
      <c r="E8" s="24"/>
      <c r="F8" s="24"/>
      <c r="G8" s="24"/>
      <c r="H8" s="24"/>
      <c r="J8" s="48" t="s">
        <v>108</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A25"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36</v>
      </c>
      <c r="G3" s="6"/>
      <c r="H3" s="6"/>
      <c r="I3" s="6"/>
      <c r="J3" s="6"/>
      <c r="K3" s="6"/>
      <c r="L3" s="6"/>
      <c r="M3" s="6"/>
      <c r="N3" s="6"/>
      <c r="O3" s="6"/>
      <c r="P3" s="6"/>
      <c r="Q3" s="6"/>
      <c r="R3" s="6"/>
    </row>
    <row r="4" spans="1:18" ht="128.1" customHeight="1" x14ac:dyDescent="0.25">
      <c r="A4" s="6"/>
      <c r="B4" s="9"/>
      <c r="C4" s="9"/>
      <c r="D4" s="9"/>
      <c r="E4" s="6"/>
      <c r="F4" s="47" t="s">
        <v>75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75" customHeight="1" x14ac:dyDescent="0.25">
      <c r="B8" s="25" t="s">
        <v>106</v>
      </c>
      <c r="C8" s="24"/>
      <c r="D8" s="24"/>
      <c r="E8" s="24"/>
      <c r="F8" s="24"/>
      <c r="G8" s="24"/>
      <c r="H8" s="24"/>
      <c r="J8" s="48" t="s">
        <v>107</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20" workbookViewId="0">
      <selection activeCell="O13" sqref="O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7" t="s">
        <v>76</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76</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18" workbookViewId="0">
      <selection activeCell="B30" sqref="B30"/>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4" s="6" customFormat="1" ht="23.25" x14ac:dyDescent="0.35">
      <c r="A1" s="49" t="s">
        <v>83</v>
      </c>
      <c r="B1" s="49"/>
      <c r="C1" s="49"/>
      <c r="D1" s="9"/>
      <c r="F1" s="10" t="s">
        <v>18</v>
      </c>
    </row>
    <row r="2" spans="1:14" s="6" customFormat="1" x14ac:dyDescent="0.25">
      <c r="B2" s="9" t="s">
        <v>1</v>
      </c>
      <c r="C2" s="9" t="s">
        <v>2</v>
      </c>
      <c r="D2" s="9" t="s">
        <v>3</v>
      </c>
    </row>
    <row r="3" spans="1:14" s="6" customFormat="1" ht="18.75" x14ac:dyDescent="0.3">
      <c r="B3" s="8" t="s">
        <v>6</v>
      </c>
      <c r="C3" s="8"/>
      <c r="D3" s="8"/>
      <c r="F3" s="11" t="s">
        <v>39</v>
      </c>
    </row>
    <row r="4" spans="1:14" s="6" customFormat="1" ht="48" customHeight="1" x14ac:dyDescent="0.25">
      <c r="B4" s="9"/>
      <c r="C4" s="9"/>
      <c r="D4" s="9"/>
      <c r="F4" s="47" t="s">
        <v>59</v>
      </c>
      <c r="G4" s="47"/>
      <c r="H4" s="47"/>
      <c r="I4" s="47"/>
      <c r="J4" s="47"/>
      <c r="K4" s="47"/>
      <c r="L4" s="47"/>
      <c r="M4" s="47"/>
      <c r="N4" s="47"/>
    </row>
    <row r="5" spans="1:14" s="6" customFormat="1" x14ac:dyDescent="0.25">
      <c r="B5" s="9"/>
      <c r="C5" s="9"/>
      <c r="D5" s="9"/>
    </row>
    <row r="6" spans="1:14" s="6" customFormat="1" ht="18.75" x14ac:dyDescent="0.3">
      <c r="B6" s="11" t="s">
        <v>7</v>
      </c>
      <c r="C6" s="9"/>
      <c r="D6" s="9"/>
    </row>
    <row r="7" spans="1:14" x14ac:dyDescent="0.25">
      <c r="J7" s="5" t="s">
        <v>16</v>
      </c>
    </row>
    <row r="8" spans="1:14" ht="15.95" customHeight="1" x14ac:dyDescent="0.25">
      <c r="B8" s="25"/>
      <c r="C8" s="25"/>
      <c r="D8" s="25"/>
      <c r="E8" s="25"/>
      <c r="F8" s="25"/>
      <c r="G8" s="25"/>
      <c r="H8" s="25"/>
      <c r="J8" s="48" t="s">
        <v>92</v>
      </c>
      <c r="K8" s="48"/>
      <c r="L8" s="48"/>
      <c r="M8" s="48"/>
    </row>
    <row r="9" spans="1:14" x14ac:dyDescent="0.25">
      <c r="B9" s="25"/>
      <c r="C9" s="25"/>
      <c r="D9" s="25"/>
      <c r="E9" s="25"/>
      <c r="F9" s="25"/>
      <c r="G9" s="25"/>
      <c r="H9" s="25"/>
      <c r="J9" s="48"/>
      <c r="K9" s="48"/>
      <c r="L9" s="48"/>
      <c r="M9" s="48"/>
    </row>
    <row r="10" spans="1:14" x14ac:dyDescent="0.25">
      <c r="B10" s="25"/>
      <c r="C10" s="25"/>
      <c r="D10" s="25"/>
      <c r="E10" s="25"/>
      <c r="F10" s="25"/>
      <c r="G10" s="25"/>
      <c r="H10" s="25"/>
      <c r="J10" s="48"/>
      <c r="K10" s="48"/>
      <c r="L10" s="48"/>
      <c r="M10" s="48"/>
    </row>
    <row r="11" spans="1:14" x14ac:dyDescent="0.25">
      <c r="B11" s="25"/>
      <c r="C11" s="25"/>
      <c r="D11" s="25"/>
      <c r="E11" s="25"/>
      <c r="F11" s="25"/>
      <c r="G11" s="25"/>
      <c r="H11" s="25"/>
      <c r="J11" s="48"/>
      <c r="K11" s="48"/>
      <c r="L11" s="48"/>
      <c r="M11" s="48"/>
    </row>
    <row r="12" spans="1:14" x14ac:dyDescent="0.25">
      <c r="B12" s="25"/>
      <c r="C12" s="25"/>
      <c r="D12" s="25"/>
      <c r="E12" s="25"/>
      <c r="F12" s="25"/>
      <c r="G12" s="25"/>
      <c r="H12" s="25"/>
      <c r="J12" s="48"/>
      <c r="K12" s="48"/>
      <c r="L12" s="48"/>
      <c r="M12" s="48"/>
    </row>
    <row r="13" spans="1:14" x14ac:dyDescent="0.25">
      <c r="B13" s="25"/>
      <c r="C13" s="25"/>
      <c r="D13" s="25"/>
      <c r="E13" s="25"/>
      <c r="F13" s="25"/>
      <c r="G13" s="25"/>
      <c r="H13" s="25"/>
      <c r="J13" s="48"/>
      <c r="K13" s="48"/>
      <c r="L13" s="48"/>
      <c r="M13" s="48"/>
    </row>
    <row r="14" spans="1:14" x14ac:dyDescent="0.25">
      <c r="B14" s="25"/>
      <c r="C14" s="25"/>
      <c r="D14" s="25"/>
      <c r="E14" s="25"/>
      <c r="F14" s="25"/>
      <c r="G14" s="25"/>
      <c r="H14" s="25"/>
      <c r="J14" s="48"/>
      <c r="K14" s="48"/>
      <c r="L14" s="48"/>
      <c r="M14" s="48"/>
    </row>
    <row r="15" spans="1:14" x14ac:dyDescent="0.25">
      <c r="B15" s="25"/>
      <c r="C15" s="25"/>
      <c r="D15" s="25"/>
      <c r="E15" s="25"/>
      <c r="F15" s="25"/>
      <c r="G15" s="25"/>
      <c r="H15" s="25"/>
      <c r="J15" s="48"/>
      <c r="K15" s="48"/>
      <c r="L15" s="48"/>
      <c r="M15" s="48"/>
    </row>
    <row r="16" spans="1:14" x14ac:dyDescent="0.25">
      <c r="B16" s="25"/>
      <c r="C16" s="25"/>
      <c r="D16" s="25"/>
      <c r="E16" s="25"/>
      <c r="F16" s="25"/>
      <c r="G16" s="25"/>
      <c r="H16" s="25"/>
      <c r="J16" s="48"/>
      <c r="K16" s="48"/>
      <c r="L16" s="48"/>
      <c r="M16" s="48"/>
    </row>
    <row r="17" spans="2:13" x14ac:dyDescent="0.25">
      <c r="B17" s="25"/>
      <c r="C17" s="25"/>
      <c r="D17" s="25"/>
      <c r="E17" s="25"/>
      <c r="F17" s="25"/>
      <c r="G17" s="25"/>
      <c r="H17" s="25"/>
      <c r="J17" s="48"/>
      <c r="K17" s="48"/>
      <c r="L17" s="48"/>
      <c r="M17" s="48"/>
    </row>
    <row r="18" spans="2:13" x14ac:dyDescent="0.25">
      <c r="B18" s="25"/>
      <c r="C18" s="25"/>
      <c r="D18" s="25"/>
      <c r="E18" s="25"/>
      <c r="F18" s="25"/>
      <c r="G18" s="25"/>
      <c r="H18" s="25"/>
      <c r="J18" s="48"/>
      <c r="K18" s="48"/>
      <c r="L18" s="48"/>
      <c r="M18" s="48"/>
    </row>
    <row r="19" spans="2:13" x14ac:dyDescent="0.25">
      <c r="B19" s="25"/>
      <c r="C19" s="25"/>
      <c r="D19" s="25"/>
      <c r="E19" s="25"/>
      <c r="F19" s="25"/>
      <c r="G19" s="25"/>
      <c r="H19" s="25"/>
      <c r="J19" s="48"/>
      <c r="K19" s="48"/>
      <c r="L19" s="48"/>
      <c r="M19" s="48"/>
    </row>
    <row r="20" spans="2:13" x14ac:dyDescent="0.25">
      <c r="B20" s="25"/>
      <c r="C20" s="25"/>
      <c r="D20" s="25"/>
      <c r="E20" s="25"/>
      <c r="F20" s="25"/>
      <c r="G20" s="25"/>
      <c r="H20" s="25"/>
      <c r="J20" s="48"/>
      <c r="K20" s="48"/>
      <c r="L20" s="48"/>
      <c r="M20" s="48"/>
    </row>
    <row r="21" spans="2:13" x14ac:dyDescent="0.25">
      <c r="B21" s="25"/>
      <c r="C21" s="25"/>
      <c r="D21" s="25"/>
      <c r="E21" s="25"/>
      <c r="F21" s="25"/>
      <c r="G21" s="25"/>
      <c r="H21" s="25"/>
      <c r="J21" s="48"/>
      <c r="K21" s="48"/>
      <c r="L21" s="48"/>
      <c r="M21" s="48"/>
    </row>
    <row r="22" spans="2:13" x14ac:dyDescent="0.25">
      <c r="B22" s="25"/>
      <c r="C22" s="25"/>
      <c r="D22" s="25"/>
      <c r="E22" s="25"/>
      <c r="F22" s="25"/>
      <c r="G22" s="25"/>
      <c r="H22" s="25"/>
      <c r="J22" s="48"/>
      <c r="K22" s="48"/>
      <c r="L22" s="48"/>
      <c r="M22" s="48"/>
    </row>
    <row r="23" spans="2:13" x14ac:dyDescent="0.25">
      <c r="B23" s="25"/>
      <c r="C23" s="25"/>
      <c r="D23" s="25"/>
      <c r="E23" s="25"/>
      <c r="F23" s="25"/>
      <c r="G23" s="25"/>
      <c r="H23" s="25"/>
      <c r="J23" s="48"/>
      <c r="K23" s="48"/>
      <c r="L23" s="48"/>
      <c r="M23" s="48"/>
    </row>
    <row r="24" spans="2:13" x14ac:dyDescent="0.25">
      <c r="B24" s="25"/>
      <c r="C24" s="25"/>
      <c r="D24" s="25"/>
      <c r="E24" s="25"/>
      <c r="F24" s="25"/>
      <c r="G24" s="25"/>
      <c r="H24" s="25"/>
      <c r="J24" s="48"/>
      <c r="K24" s="48"/>
      <c r="L24" s="48"/>
      <c r="M24" s="48"/>
    </row>
    <row r="25" spans="2:13" x14ac:dyDescent="0.25">
      <c r="B25" s="25"/>
      <c r="C25" s="25"/>
      <c r="D25" s="25"/>
      <c r="E25" s="25"/>
      <c r="F25" s="25"/>
      <c r="G25" s="25"/>
      <c r="H25" s="25"/>
      <c r="J25" s="48"/>
      <c r="K25" s="48"/>
      <c r="L25" s="48"/>
      <c r="M25" s="48"/>
    </row>
    <row r="26" spans="2:13" x14ac:dyDescent="0.25">
      <c r="B26" s="25"/>
      <c r="C26" s="25"/>
      <c r="D26" s="25"/>
      <c r="E26" s="25"/>
      <c r="F26" s="25"/>
      <c r="G26" s="25"/>
      <c r="H26" s="25"/>
      <c r="J26" s="48"/>
      <c r="K26" s="48"/>
      <c r="L26" s="48"/>
      <c r="M26" s="48"/>
    </row>
    <row r="27" spans="2:13" x14ac:dyDescent="0.25">
      <c r="B27" s="25"/>
      <c r="C27" s="25"/>
      <c r="D27" s="25"/>
      <c r="E27" s="25"/>
      <c r="F27" s="25"/>
      <c r="G27" s="25"/>
      <c r="H27" s="25"/>
      <c r="J27" s="48"/>
      <c r="K27" s="48"/>
      <c r="L27" s="48"/>
      <c r="M27" s="48"/>
    </row>
    <row r="30" spans="2:13" x14ac:dyDescent="0.25">
      <c r="B30" s="28"/>
    </row>
    <row r="31" spans="2:13" x14ac:dyDescent="0.25">
      <c r="B31" s="27"/>
    </row>
    <row r="32" spans="2:13" x14ac:dyDescent="0.25">
      <c r="B32" s="27"/>
    </row>
    <row r="33" spans="2:2" x14ac:dyDescent="0.25">
      <c r="B33" s="27"/>
    </row>
    <row r="34" spans="2:2" x14ac:dyDescent="0.25">
      <c r="B34" s="26"/>
    </row>
    <row r="35" spans="2:2" x14ac:dyDescent="0.25">
      <c r="B35" s="26"/>
    </row>
    <row r="36" spans="2:2" x14ac:dyDescent="0.25">
      <c r="B36" s="26"/>
    </row>
    <row r="37" spans="2:2" x14ac:dyDescent="0.25">
      <c r="B37" s="26"/>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1200" verticalDpi="1200"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18" zoomScaleNormal="100" workbookViewId="0">
      <selection activeCell="J36" sqref="J3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31</v>
      </c>
      <c r="G3" s="6"/>
      <c r="H3" s="6"/>
      <c r="I3" s="6"/>
      <c r="J3" s="6"/>
      <c r="K3" s="6"/>
      <c r="L3" s="6"/>
      <c r="M3" s="6"/>
      <c r="N3" s="6"/>
      <c r="O3" s="6"/>
      <c r="P3" s="6"/>
      <c r="Q3" s="6"/>
      <c r="R3" s="6"/>
    </row>
    <row r="4" spans="1:18" ht="32.1" customHeight="1" x14ac:dyDescent="0.25">
      <c r="A4" s="6"/>
      <c r="B4" s="9"/>
      <c r="C4" s="9"/>
      <c r="D4" s="9"/>
      <c r="E4" s="6"/>
      <c r="F4" s="47" t="s">
        <v>77</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31" t="s">
        <v>110</v>
      </c>
      <c r="C8" s="24"/>
      <c r="D8" s="24"/>
      <c r="E8" s="24"/>
      <c r="F8" s="24"/>
      <c r="G8" s="24"/>
      <c r="H8" s="24"/>
      <c r="J8" s="48" t="s">
        <v>109</v>
      </c>
      <c r="K8" s="48"/>
      <c r="L8" s="48"/>
      <c r="M8" s="48"/>
    </row>
    <row r="9" spans="1:18" x14ac:dyDescent="0.25">
      <c r="B9" s="31" t="s">
        <v>111</v>
      </c>
      <c r="C9" s="24"/>
      <c r="D9" s="24"/>
      <c r="E9" s="24"/>
      <c r="F9" s="24"/>
      <c r="G9" s="24"/>
      <c r="H9" s="24"/>
      <c r="J9" s="48"/>
      <c r="K9" s="48"/>
      <c r="L9" s="48"/>
      <c r="M9" s="48"/>
    </row>
    <row r="10" spans="1:18" x14ac:dyDescent="0.25">
      <c r="B10" s="25"/>
      <c r="C10" s="24"/>
      <c r="D10" s="24"/>
      <c r="E10" s="24"/>
      <c r="F10" s="24"/>
      <c r="G10" s="24"/>
      <c r="H10" s="24"/>
      <c r="J10" s="48"/>
      <c r="K10" s="48"/>
      <c r="L10" s="48"/>
      <c r="M10" s="48"/>
    </row>
    <row r="11" spans="1:18" x14ac:dyDescent="0.25">
      <c r="B11" s="25" t="s">
        <v>112</v>
      </c>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5" t="s">
        <v>113</v>
      </c>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topLeftCell="A41" workbookViewId="0">
      <selection activeCell="J50" sqref="J5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32</v>
      </c>
      <c r="G3" s="6"/>
      <c r="H3" s="6"/>
      <c r="I3" s="6"/>
      <c r="J3" s="6"/>
      <c r="K3" s="6"/>
      <c r="L3" s="6"/>
      <c r="M3" s="6"/>
      <c r="N3" s="6"/>
      <c r="O3" s="6"/>
      <c r="P3" s="6"/>
      <c r="Q3" s="6"/>
      <c r="R3" s="6"/>
    </row>
    <row r="4" spans="1:18" ht="32.1" customHeight="1" x14ac:dyDescent="0.25">
      <c r="A4" s="6"/>
      <c r="B4" s="9"/>
      <c r="C4" s="9"/>
      <c r="D4" s="9"/>
      <c r="E4" s="6"/>
      <c r="F4" s="47" t="s">
        <v>78</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31" t="s">
        <v>110</v>
      </c>
      <c r="C8" s="30"/>
      <c r="D8" s="24"/>
      <c r="E8" s="24"/>
      <c r="F8" s="24"/>
      <c r="G8" s="24"/>
      <c r="H8" s="24"/>
      <c r="J8" s="48" t="s">
        <v>114</v>
      </c>
      <c r="K8" s="48"/>
      <c r="L8" s="48"/>
      <c r="M8" s="48"/>
    </row>
    <row r="9" spans="1:18" x14ac:dyDescent="0.25">
      <c r="B9" s="31" t="s">
        <v>111</v>
      </c>
      <c r="C9" s="30"/>
      <c r="D9" s="24"/>
      <c r="E9" s="24"/>
      <c r="F9" s="24"/>
      <c r="G9" s="24"/>
      <c r="H9" s="24"/>
      <c r="J9" s="48"/>
      <c r="K9" s="48"/>
      <c r="L9" s="48"/>
      <c r="M9" s="48"/>
    </row>
    <row r="10" spans="1:18" x14ac:dyDescent="0.25">
      <c r="B10" s="31" t="s">
        <v>115</v>
      </c>
      <c r="C10" s="30"/>
      <c r="D10" s="24"/>
      <c r="E10" s="24"/>
      <c r="F10" s="24"/>
      <c r="G10" s="24"/>
      <c r="H10" s="24"/>
      <c r="J10" s="48"/>
      <c r="K10" s="48"/>
      <c r="L10" s="48"/>
      <c r="M10" s="48"/>
    </row>
    <row r="11" spans="1:18" x14ac:dyDescent="0.25">
      <c r="B11" s="25" t="s">
        <v>112</v>
      </c>
      <c r="C11" s="30"/>
      <c r="D11" s="24"/>
      <c r="E11" s="24"/>
      <c r="F11" s="24"/>
      <c r="G11" s="24"/>
      <c r="H11" s="24"/>
      <c r="J11" s="48"/>
      <c r="K11" s="48"/>
      <c r="L11" s="48"/>
      <c r="M11" s="48"/>
    </row>
    <row r="12" spans="1:18" x14ac:dyDescent="0.25">
      <c r="B12" s="30"/>
      <c r="C12" s="30"/>
      <c r="D12" s="24"/>
      <c r="E12" s="24"/>
      <c r="F12" s="24"/>
      <c r="G12" s="24"/>
      <c r="H12" s="24"/>
      <c r="J12" s="48"/>
      <c r="K12" s="48"/>
      <c r="L12" s="48"/>
      <c r="M12" s="48"/>
    </row>
    <row r="13" spans="1:18" x14ac:dyDescent="0.25">
      <c r="B13" s="30"/>
      <c r="C13" s="30"/>
      <c r="D13" s="24"/>
      <c r="E13" s="24"/>
      <c r="F13" s="24"/>
      <c r="G13" s="24"/>
      <c r="H13" s="24"/>
      <c r="J13" s="48"/>
      <c r="K13" s="48"/>
      <c r="L13" s="48"/>
      <c r="M13" s="48"/>
    </row>
    <row r="14" spans="1:18" x14ac:dyDescent="0.25">
      <c r="B14" s="30"/>
      <c r="C14" s="30"/>
      <c r="D14" s="24"/>
      <c r="E14" s="24"/>
      <c r="F14" s="24"/>
      <c r="G14" s="24"/>
      <c r="H14" s="24"/>
      <c r="J14" s="48"/>
      <c r="K14" s="48"/>
      <c r="L14" s="48"/>
      <c r="M14" s="48"/>
    </row>
    <row r="15" spans="1:18" x14ac:dyDescent="0.25">
      <c r="B15" s="30"/>
      <c r="C15" s="30"/>
      <c r="D15" s="24"/>
      <c r="E15" s="24"/>
      <c r="F15" s="24"/>
      <c r="G15" s="24"/>
      <c r="H15" s="24"/>
      <c r="J15" s="48"/>
      <c r="K15" s="48"/>
      <c r="L15" s="48"/>
      <c r="M15" s="48"/>
    </row>
    <row r="16" spans="1:18" x14ac:dyDescent="0.25">
      <c r="B16" s="30"/>
      <c r="C16" s="30"/>
      <c r="D16" s="24"/>
      <c r="E16" s="24"/>
      <c r="F16" s="24"/>
      <c r="G16" s="24"/>
      <c r="H16" s="24"/>
      <c r="J16" s="48"/>
      <c r="K16" s="48"/>
      <c r="L16" s="48"/>
      <c r="M16" s="48"/>
    </row>
    <row r="17" spans="2:13" x14ac:dyDescent="0.25">
      <c r="B17" s="30"/>
      <c r="C17" s="30"/>
      <c r="D17" s="24"/>
      <c r="E17" s="24"/>
      <c r="F17" s="24"/>
      <c r="G17" s="24"/>
      <c r="H17" s="24"/>
      <c r="J17" s="48"/>
      <c r="K17" s="48"/>
      <c r="L17" s="48"/>
      <c r="M17" s="48"/>
    </row>
    <row r="18" spans="2:13" x14ac:dyDescent="0.25">
      <c r="B18" s="30"/>
      <c r="C18" s="30"/>
      <c r="D18" s="24"/>
      <c r="E18" s="24"/>
      <c r="F18" s="24"/>
      <c r="G18" s="24"/>
      <c r="H18" s="24"/>
      <c r="J18" s="48"/>
      <c r="K18" s="48"/>
      <c r="L18" s="48"/>
      <c r="M18" s="48"/>
    </row>
    <row r="19" spans="2:13" x14ac:dyDescent="0.25">
      <c r="B19" s="30"/>
      <c r="C19" s="30"/>
      <c r="D19" s="24"/>
      <c r="E19" s="24"/>
      <c r="F19" s="24"/>
      <c r="G19" s="24"/>
      <c r="H19" s="24"/>
      <c r="J19" s="48"/>
      <c r="K19" s="48"/>
      <c r="L19" s="48"/>
      <c r="M19" s="48"/>
    </row>
    <row r="20" spans="2:13" x14ac:dyDescent="0.25">
      <c r="B20" s="30"/>
      <c r="C20" s="30"/>
      <c r="D20" s="24"/>
      <c r="E20" s="24"/>
      <c r="F20" s="24"/>
      <c r="G20" s="24"/>
      <c r="H20" s="24"/>
      <c r="J20" s="48"/>
      <c r="K20" s="48"/>
      <c r="L20" s="48"/>
      <c r="M20" s="48"/>
    </row>
    <row r="21" spans="2:13" x14ac:dyDescent="0.25">
      <c r="B21" s="25" t="s">
        <v>113</v>
      </c>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topLeftCell="A2" zoomScale="80" zoomScaleNormal="80" workbookViewId="0">
      <selection activeCell="L55" sqref="L5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33</v>
      </c>
      <c r="G3" s="6"/>
      <c r="H3" s="6"/>
      <c r="I3" s="6"/>
      <c r="J3" s="6"/>
      <c r="K3" s="6"/>
      <c r="L3" s="6"/>
      <c r="M3" s="6"/>
      <c r="N3" s="6"/>
      <c r="O3" s="6"/>
      <c r="P3" s="6"/>
      <c r="Q3" s="6"/>
      <c r="R3" s="6"/>
    </row>
    <row r="4" spans="1:18" ht="32.1" customHeight="1" x14ac:dyDescent="0.25">
      <c r="A4" s="6"/>
      <c r="B4" s="9"/>
      <c r="C4" s="9"/>
      <c r="D4" s="9"/>
      <c r="E4" s="6"/>
      <c r="F4" s="47" t="s">
        <v>79</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5" t="s">
        <v>117</v>
      </c>
      <c r="C8" s="24"/>
      <c r="D8" s="24"/>
      <c r="E8" s="24"/>
      <c r="F8" s="24"/>
      <c r="G8" s="24"/>
      <c r="H8" s="24"/>
      <c r="J8" s="48" t="s">
        <v>116</v>
      </c>
      <c r="K8" s="48"/>
      <c r="L8" s="48"/>
      <c r="M8" s="48"/>
    </row>
    <row r="9" spans="1:18" x14ac:dyDescent="0.25">
      <c r="B9" s="24"/>
      <c r="C9" s="24"/>
      <c r="D9" s="24"/>
      <c r="E9" s="24"/>
      <c r="F9" s="24"/>
      <c r="G9" s="24"/>
      <c r="H9" s="24"/>
      <c r="J9" s="48"/>
      <c r="K9" s="48"/>
      <c r="L9" s="48"/>
      <c r="M9" s="48"/>
    </row>
    <row r="10" spans="1:18" x14ac:dyDescent="0.25">
      <c r="B10" s="30"/>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3" workbookViewId="0">
      <selection activeCell="C4" sqref="C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34</v>
      </c>
      <c r="G3" s="6"/>
      <c r="H3" s="6"/>
      <c r="I3" s="6"/>
      <c r="J3" s="6"/>
      <c r="K3" s="6"/>
      <c r="L3" s="6"/>
      <c r="M3" s="6"/>
      <c r="N3" s="6"/>
      <c r="O3" s="6"/>
      <c r="P3" s="6"/>
      <c r="Q3" s="6"/>
      <c r="R3" s="6"/>
    </row>
    <row r="4" spans="1:18" ht="48" customHeight="1" x14ac:dyDescent="0.25">
      <c r="A4" s="6"/>
      <c r="B4" s="9"/>
      <c r="C4" s="9"/>
      <c r="D4" s="9"/>
      <c r="E4" s="6"/>
      <c r="F4" s="47" t="s">
        <v>80</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5" t="s">
        <v>119</v>
      </c>
      <c r="C8" s="24"/>
      <c r="D8" s="24"/>
      <c r="E8" s="24"/>
      <c r="F8" s="24"/>
      <c r="G8" s="24"/>
      <c r="H8" s="24"/>
      <c r="J8" s="48" t="s">
        <v>118</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topLeftCell="A6" workbookViewId="0">
      <selection activeCell="A12" sqref="A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28</v>
      </c>
      <c r="G3" s="6"/>
      <c r="H3" s="6"/>
      <c r="I3" s="6"/>
      <c r="J3" s="6"/>
      <c r="K3" s="6"/>
      <c r="L3" s="6"/>
      <c r="M3" s="6"/>
      <c r="N3" s="6"/>
      <c r="O3" s="6"/>
      <c r="P3" s="6"/>
      <c r="Q3" s="6"/>
      <c r="R3" s="6"/>
    </row>
    <row r="4" spans="1:18" x14ac:dyDescent="0.25">
      <c r="A4" s="6"/>
      <c r="B4" s="9"/>
      <c r="C4" s="9"/>
      <c r="D4" s="9"/>
      <c r="E4" s="6"/>
      <c r="F4" s="47" t="s">
        <v>81</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32" t="s">
        <v>123</v>
      </c>
      <c r="C8" s="23"/>
      <c r="D8" s="23"/>
      <c r="E8" s="23"/>
      <c r="F8" s="23"/>
      <c r="G8" s="23"/>
      <c r="H8" s="23"/>
      <c r="J8" s="48" t="s">
        <v>120</v>
      </c>
      <c r="K8" s="48"/>
      <c r="L8" s="48"/>
      <c r="M8" s="48"/>
    </row>
    <row r="9" spans="1:18" x14ac:dyDescent="0.25">
      <c r="B9" s="23"/>
      <c r="C9" s="23"/>
      <c r="D9" s="23"/>
      <c r="E9" s="23"/>
      <c r="F9" s="23"/>
      <c r="G9" s="23"/>
      <c r="H9" s="23"/>
      <c r="J9" s="48"/>
      <c r="K9" s="48"/>
      <c r="L9" s="48"/>
      <c r="M9" s="48"/>
    </row>
    <row r="10" spans="1:18" x14ac:dyDescent="0.25">
      <c r="B10" s="23"/>
      <c r="C10" s="23"/>
      <c r="D10" s="23"/>
      <c r="E10" s="23"/>
      <c r="F10" s="23"/>
      <c r="G10" s="23"/>
      <c r="H10" s="23"/>
      <c r="J10" s="48"/>
      <c r="K10" s="48"/>
      <c r="L10" s="48"/>
      <c r="M10" s="48"/>
    </row>
    <row r="11" spans="1:18" x14ac:dyDescent="0.25">
      <c r="B11" s="23"/>
      <c r="C11" s="23"/>
      <c r="D11" s="23"/>
      <c r="E11" s="23"/>
      <c r="F11" s="23"/>
      <c r="G11" s="23"/>
      <c r="H11" s="23"/>
      <c r="J11" s="48"/>
      <c r="K11" s="48"/>
      <c r="L11" s="48"/>
      <c r="M11" s="48"/>
    </row>
    <row r="12" spans="1:18" x14ac:dyDescent="0.25">
      <c r="B12" s="23"/>
      <c r="C12" s="23"/>
      <c r="D12" s="23"/>
      <c r="E12" s="23"/>
      <c r="F12" s="23"/>
      <c r="G12" s="23"/>
      <c r="H12" s="23"/>
      <c r="J12" s="48"/>
      <c r="K12" s="48"/>
      <c r="L12" s="48"/>
      <c r="M12" s="48"/>
    </row>
    <row r="13" spans="1:18" x14ac:dyDescent="0.25">
      <c r="B13" s="23"/>
      <c r="C13" s="23"/>
      <c r="D13" s="23"/>
      <c r="E13" s="23"/>
      <c r="F13" s="23"/>
      <c r="G13" s="23"/>
      <c r="H13" s="23"/>
      <c r="J13" s="48"/>
      <c r="K13" s="48"/>
      <c r="L13" s="48"/>
      <c r="M13" s="48"/>
    </row>
    <row r="14" spans="1:18" x14ac:dyDescent="0.25">
      <c r="B14" s="23"/>
      <c r="C14" s="23"/>
      <c r="D14" s="23"/>
      <c r="E14" s="23"/>
      <c r="F14" s="23"/>
      <c r="G14" s="23"/>
      <c r="H14" s="23"/>
      <c r="J14" s="48"/>
      <c r="K14" s="48"/>
      <c r="L14" s="48"/>
      <c r="M14" s="48"/>
    </row>
    <row r="15" spans="1:18" x14ac:dyDescent="0.25">
      <c r="B15" s="23"/>
      <c r="C15" s="23"/>
      <c r="D15" s="23"/>
      <c r="E15" s="23"/>
      <c r="F15" s="23"/>
      <c r="G15" s="23"/>
      <c r="H15" s="23"/>
      <c r="J15" s="48"/>
      <c r="K15" s="48"/>
      <c r="L15" s="48"/>
      <c r="M15" s="48"/>
    </row>
    <row r="16" spans="1:18" x14ac:dyDescent="0.25">
      <c r="B16" s="23"/>
      <c r="C16" s="23"/>
      <c r="D16" s="23"/>
      <c r="E16" s="23"/>
      <c r="F16" s="23"/>
      <c r="G16" s="23"/>
      <c r="H16" s="23"/>
      <c r="J16" s="48"/>
      <c r="K16" s="48"/>
      <c r="L16" s="48"/>
      <c r="M16" s="48"/>
    </row>
    <row r="17" spans="2:13" x14ac:dyDescent="0.25">
      <c r="B17" s="23"/>
      <c r="C17" s="23"/>
      <c r="D17" s="23"/>
      <c r="E17" s="23"/>
      <c r="F17" s="23"/>
      <c r="G17" s="23"/>
      <c r="H17" s="23"/>
      <c r="J17" s="48"/>
      <c r="K17" s="48"/>
      <c r="L17" s="48"/>
      <c r="M17" s="48"/>
    </row>
    <row r="18" spans="2:13" x14ac:dyDescent="0.25">
      <c r="B18" s="23"/>
      <c r="C18" s="23"/>
      <c r="D18" s="23"/>
      <c r="E18" s="23"/>
      <c r="F18" s="23"/>
      <c r="G18" s="23"/>
      <c r="H18" s="23"/>
      <c r="J18" s="48"/>
      <c r="K18" s="48"/>
      <c r="L18" s="48"/>
      <c r="M18" s="48"/>
    </row>
    <row r="19" spans="2:13" x14ac:dyDescent="0.25">
      <c r="B19" s="23"/>
      <c r="C19" s="23"/>
      <c r="D19" s="23"/>
      <c r="E19" s="23"/>
      <c r="F19" s="23"/>
      <c r="G19" s="23"/>
      <c r="H19" s="23"/>
      <c r="J19" s="48"/>
      <c r="K19" s="48"/>
      <c r="L19" s="48"/>
      <c r="M19" s="48"/>
    </row>
    <row r="20" spans="2:13" x14ac:dyDescent="0.25">
      <c r="B20" s="23"/>
      <c r="C20" s="23"/>
      <c r="D20" s="23"/>
      <c r="E20" s="23"/>
      <c r="F20" s="23"/>
      <c r="G20" s="23"/>
      <c r="H20" s="23"/>
      <c r="J20" s="48"/>
      <c r="K20" s="48"/>
      <c r="L20" s="48"/>
      <c r="M20" s="48"/>
    </row>
    <row r="21" spans="2:13" x14ac:dyDescent="0.25">
      <c r="B21" s="23"/>
      <c r="C21" s="23"/>
      <c r="D21" s="23"/>
      <c r="E21" s="23"/>
      <c r="F21" s="23"/>
      <c r="G21" s="23"/>
      <c r="H21" s="23"/>
      <c r="J21" s="48"/>
      <c r="K21" s="48"/>
      <c r="L21" s="48"/>
      <c r="M21" s="48"/>
    </row>
    <row r="22" spans="2:13" x14ac:dyDescent="0.25">
      <c r="B22" s="23"/>
      <c r="C22" s="23"/>
      <c r="D22" s="23"/>
      <c r="E22" s="23"/>
      <c r="F22" s="23"/>
      <c r="G22" s="23"/>
      <c r="H22" s="23"/>
      <c r="J22" s="48"/>
      <c r="K22" s="48"/>
      <c r="L22" s="48"/>
      <c r="M22" s="48"/>
    </row>
    <row r="23" spans="2:13" x14ac:dyDescent="0.25">
      <c r="B23" s="23"/>
      <c r="C23" s="23"/>
      <c r="D23" s="23"/>
      <c r="E23" s="23"/>
      <c r="F23" s="23"/>
      <c r="G23" s="23"/>
      <c r="H23" s="23"/>
      <c r="J23" s="48"/>
      <c r="K23" s="48"/>
      <c r="L23" s="48"/>
      <c r="M23" s="48"/>
    </row>
    <row r="24" spans="2:13" x14ac:dyDescent="0.25">
      <c r="B24" s="23"/>
      <c r="C24" s="23"/>
      <c r="D24" s="23"/>
      <c r="E24" s="23"/>
      <c r="F24" s="23"/>
      <c r="G24" s="23"/>
      <c r="H24" s="23"/>
      <c r="J24" s="48"/>
      <c r="K24" s="48"/>
      <c r="L24" s="48"/>
      <c r="M24" s="48"/>
    </row>
    <row r="25" spans="2:13" x14ac:dyDescent="0.25">
      <c r="B25" s="23"/>
      <c r="C25" s="23"/>
      <c r="D25" s="23"/>
      <c r="E25" s="23"/>
      <c r="F25" s="23"/>
      <c r="G25" s="23"/>
      <c r="H25" s="23"/>
      <c r="J25" s="48"/>
      <c r="K25" s="48"/>
      <c r="L25" s="48"/>
      <c r="M25" s="48"/>
    </row>
    <row r="26" spans="2:13" x14ac:dyDescent="0.25">
      <c r="B26" s="23"/>
      <c r="C26" s="23"/>
      <c r="D26" s="23"/>
      <c r="E26" s="23"/>
      <c r="F26" s="23"/>
      <c r="G26" s="23"/>
      <c r="H26" s="23"/>
      <c r="J26" s="48"/>
      <c r="K26" s="48"/>
      <c r="L26" s="48"/>
      <c r="M26" s="48"/>
    </row>
    <row r="27" spans="2:13" x14ac:dyDescent="0.25">
      <c r="B27" s="23"/>
      <c r="C27" s="23"/>
      <c r="D27" s="23"/>
      <c r="E27" s="23"/>
      <c r="F27" s="23"/>
      <c r="G27" s="23"/>
      <c r="H27" s="23"/>
      <c r="J27" s="48"/>
      <c r="K27" s="48"/>
      <c r="L27" s="48"/>
      <c r="M27" s="48"/>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 ref="B8" r:id="rId1" xr:uid="{FBFBE8D1-4048-4162-95A7-E4A74C6844E2}"/>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F1" sqref="F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2.1" customHeight="1" x14ac:dyDescent="0.25">
      <c r="A4" s="6"/>
      <c r="B4" s="9"/>
      <c r="C4" s="9"/>
      <c r="D4" s="9"/>
      <c r="E4" s="6"/>
      <c r="F4" s="47" t="s">
        <v>82</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51" t="s">
        <v>121</v>
      </c>
      <c r="C8" s="51"/>
      <c r="D8" s="51"/>
      <c r="E8" s="51"/>
      <c r="F8" s="51"/>
      <c r="G8" s="51"/>
      <c r="H8" s="51"/>
      <c r="J8" s="48"/>
      <c r="K8" s="48"/>
      <c r="L8" s="48"/>
      <c r="M8" s="48"/>
    </row>
    <row r="9" spans="1:18" ht="75" customHeight="1" x14ac:dyDescent="0.25">
      <c r="B9" s="51"/>
      <c r="C9" s="51"/>
      <c r="D9" s="51"/>
      <c r="E9" s="51"/>
      <c r="F9" s="51"/>
      <c r="G9" s="51"/>
      <c r="H9" s="51"/>
      <c r="J9" s="48"/>
      <c r="K9" s="48"/>
      <c r="L9" s="48"/>
      <c r="M9" s="48"/>
    </row>
    <row r="10" spans="1:18" x14ac:dyDescent="0.25">
      <c r="B10" s="51"/>
      <c r="C10" s="51"/>
      <c r="D10" s="51"/>
      <c r="E10" s="51"/>
      <c r="F10" s="51"/>
      <c r="G10" s="51"/>
      <c r="H10" s="51"/>
      <c r="J10" s="48"/>
      <c r="K10" s="48"/>
      <c r="L10" s="48"/>
      <c r="M10" s="48"/>
    </row>
    <row r="11" spans="1:18" x14ac:dyDescent="0.25">
      <c r="B11" s="51"/>
      <c r="C11" s="51"/>
      <c r="D11" s="51"/>
      <c r="E11" s="51"/>
      <c r="F11" s="51"/>
      <c r="G11" s="51"/>
      <c r="H11" s="51"/>
      <c r="J11" s="48"/>
      <c r="K11" s="48"/>
      <c r="L11" s="48"/>
      <c r="M11" s="48"/>
    </row>
    <row r="12" spans="1:18" x14ac:dyDescent="0.25">
      <c r="B12" s="51"/>
      <c r="C12" s="51"/>
      <c r="D12" s="51"/>
      <c r="E12" s="51"/>
      <c r="F12" s="51"/>
      <c r="G12" s="51"/>
      <c r="H12" s="51"/>
      <c r="J12" s="48"/>
      <c r="K12" s="48"/>
      <c r="L12" s="48"/>
      <c r="M12" s="48"/>
    </row>
    <row r="13" spans="1:18" x14ac:dyDescent="0.25">
      <c r="B13" s="51"/>
      <c r="C13" s="51"/>
      <c r="D13" s="51"/>
      <c r="E13" s="51"/>
      <c r="F13" s="51"/>
      <c r="G13" s="51"/>
      <c r="H13" s="51"/>
      <c r="J13" s="48"/>
      <c r="K13" s="48"/>
      <c r="L13" s="48"/>
      <c r="M13" s="48"/>
    </row>
    <row r="14" spans="1:18" x14ac:dyDescent="0.25">
      <c r="B14" s="51"/>
      <c r="C14" s="51"/>
      <c r="D14" s="51"/>
      <c r="E14" s="51"/>
      <c r="F14" s="51"/>
      <c r="G14" s="51"/>
      <c r="H14" s="51"/>
      <c r="J14" s="48"/>
      <c r="K14" s="48"/>
      <c r="L14" s="48"/>
      <c r="M14" s="48"/>
    </row>
    <row r="15" spans="1:18" x14ac:dyDescent="0.25">
      <c r="B15" s="51"/>
      <c r="C15" s="51"/>
      <c r="D15" s="51"/>
      <c r="E15" s="51"/>
      <c r="F15" s="51"/>
      <c r="G15" s="51"/>
      <c r="H15" s="51"/>
      <c r="J15" s="48"/>
      <c r="K15" s="48"/>
      <c r="L15" s="48"/>
      <c r="M15" s="48"/>
    </row>
    <row r="16" spans="1:18" x14ac:dyDescent="0.25">
      <c r="B16" s="51"/>
      <c r="C16" s="51"/>
      <c r="D16" s="51"/>
      <c r="E16" s="51"/>
      <c r="F16" s="51"/>
      <c r="G16" s="51"/>
      <c r="H16" s="51"/>
      <c r="J16" s="48"/>
      <c r="K16" s="48"/>
      <c r="L16" s="48"/>
      <c r="M16" s="48"/>
    </row>
    <row r="17" spans="1:13" x14ac:dyDescent="0.25">
      <c r="B17" s="51"/>
      <c r="C17" s="51"/>
      <c r="D17" s="51"/>
      <c r="E17" s="51"/>
      <c r="F17" s="51"/>
      <c r="G17" s="51"/>
      <c r="H17" s="51"/>
      <c r="J17" s="48"/>
      <c r="K17" s="48"/>
      <c r="L17" s="48"/>
      <c r="M17" s="48"/>
    </row>
    <row r="18" spans="1:13" x14ac:dyDescent="0.25">
      <c r="B18" s="51"/>
      <c r="C18" s="51"/>
      <c r="D18" s="51"/>
      <c r="E18" s="51"/>
      <c r="F18" s="51"/>
      <c r="G18" s="51"/>
      <c r="H18" s="51"/>
      <c r="J18" s="48"/>
      <c r="K18" s="48"/>
      <c r="L18" s="48"/>
      <c r="M18" s="48"/>
    </row>
    <row r="19" spans="1:13" x14ac:dyDescent="0.25">
      <c r="B19" s="51"/>
      <c r="C19" s="51"/>
      <c r="D19" s="51"/>
      <c r="E19" s="51"/>
      <c r="F19" s="51"/>
      <c r="G19" s="51"/>
      <c r="H19" s="51"/>
      <c r="J19" s="48"/>
      <c r="K19" s="48"/>
      <c r="L19" s="48"/>
      <c r="M19" s="48"/>
    </row>
    <row r="20" spans="1:13" x14ac:dyDescent="0.25">
      <c r="B20" s="51"/>
      <c r="C20" s="51"/>
      <c r="D20" s="51"/>
      <c r="E20" s="51"/>
      <c r="F20" s="51"/>
      <c r="G20" s="51"/>
      <c r="H20" s="51"/>
      <c r="J20" s="48"/>
      <c r="K20" s="48"/>
      <c r="L20" s="48"/>
      <c r="M20" s="48"/>
    </row>
    <row r="21" spans="1:13" x14ac:dyDescent="0.25">
      <c r="B21" s="51"/>
      <c r="C21" s="51"/>
      <c r="D21" s="51"/>
      <c r="E21" s="51"/>
      <c r="F21" s="51"/>
      <c r="G21" s="51"/>
      <c r="H21" s="51"/>
      <c r="J21" s="48"/>
      <c r="K21" s="48"/>
      <c r="L21" s="48"/>
      <c r="M21" s="48"/>
    </row>
    <row r="22" spans="1:13" x14ac:dyDescent="0.25">
      <c r="B22" s="51"/>
      <c r="C22" s="51"/>
      <c r="D22" s="51"/>
      <c r="E22" s="51"/>
      <c r="F22" s="51"/>
      <c r="G22" s="51"/>
      <c r="H22" s="51"/>
      <c r="J22" s="48"/>
      <c r="K22" s="48"/>
      <c r="L22" s="48"/>
      <c r="M22" s="48"/>
    </row>
    <row r="23" spans="1:13" x14ac:dyDescent="0.25">
      <c r="B23" s="51"/>
      <c r="C23" s="51"/>
      <c r="D23" s="51"/>
      <c r="E23" s="51"/>
      <c r="F23" s="51"/>
      <c r="G23" s="51"/>
      <c r="H23" s="51"/>
      <c r="J23" s="48"/>
      <c r="K23" s="48"/>
      <c r="L23" s="48"/>
      <c r="M23" s="48"/>
    </row>
    <row r="24" spans="1:13" x14ac:dyDescent="0.25">
      <c r="B24" s="51"/>
      <c r="C24" s="51"/>
      <c r="D24" s="51"/>
      <c r="E24" s="51"/>
      <c r="F24" s="51"/>
      <c r="G24" s="51"/>
      <c r="H24" s="51"/>
      <c r="J24" s="48"/>
      <c r="K24" s="48"/>
      <c r="L24" s="48"/>
      <c r="M24" s="48"/>
    </row>
    <row r="25" spans="1:13" x14ac:dyDescent="0.25">
      <c r="B25" s="51"/>
      <c r="C25" s="51"/>
      <c r="D25" s="51"/>
      <c r="E25" s="51"/>
      <c r="F25" s="51"/>
      <c r="G25" s="51"/>
      <c r="H25" s="51"/>
      <c r="J25" s="48"/>
      <c r="K25" s="48"/>
      <c r="L25" s="48"/>
      <c r="M25" s="48"/>
    </row>
    <row r="26" spans="1:13" x14ac:dyDescent="0.25">
      <c r="B26" s="51"/>
      <c r="C26" s="51"/>
      <c r="D26" s="51"/>
      <c r="E26" s="51"/>
      <c r="F26" s="51"/>
      <c r="G26" s="51"/>
      <c r="H26" s="51"/>
      <c r="J26" s="48"/>
      <c r="K26" s="48"/>
      <c r="L26" s="48"/>
      <c r="M26" s="48"/>
    </row>
    <row r="27" spans="1:13" x14ac:dyDescent="0.25">
      <c r="B27" s="51"/>
      <c r="C27" s="51"/>
      <c r="D27" s="51"/>
      <c r="E27" s="51"/>
      <c r="F27" s="51"/>
      <c r="G27" s="51"/>
      <c r="H27" s="51"/>
      <c r="J27" s="48"/>
      <c r="K27" s="48"/>
      <c r="L27" s="48"/>
      <c r="M27" s="48"/>
    </row>
    <row r="29" spans="1:13" x14ac:dyDescent="0.25">
      <c r="A29"/>
    </row>
    <row r="30" spans="1:13" x14ac:dyDescent="0.25">
      <c r="E30"/>
    </row>
    <row r="34" spans="2:2" x14ac:dyDescent="0.25">
      <c r="B34"/>
    </row>
  </sheetData>
  <sheetProtection selectLockedCells="1"/>
  <mergeCells count="4">
    <mergeCell ref="F4:N4"/>
    <mergeCell ref="J8:M27"/>
    <mergeCell ref="A1:C1"/>
    <mergeCell ref="B8:H27"/>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topLeftCell="A19" workbookViewId="0">
      <selection activeCell="A19" sqref="A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49" t="s">
        <v>83</v>
      </c>
      <c r="B1" s="49"/>
      <c r="C1" s="49"/>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c r="D3" s="8" t="s">
        <v>4</v>
      </c>
      <c r="E3" s="6"/>
      <c r="F3" s="11" t="s">
        <v>40</v>
      </c>
      <c r="G3" s="6"/>
      <c r="H3" s="6"/>
      <c r="I3" s="6"/>
      <c r="J3" s="6"/>
      <c r="K3" s="6"/>
      <c r="L3" s="6"/>
      <c r="M3" s="6"/>
      <c r="N3" s="6"/>
      <c r="O3" s="6"/>
    </row>
    <row r="4" spans="1:15" ht="15.95" customHeight="1" x14ac:dyDescent="0.25">
      <c r="A4" s="6"/>
      <c r="B4" s="9"/>
      <c r="C4" s="9"/>
      <c r="D4" s="9"/>
      <c r="E4" s="6"/>
      <c r="F4" s="47" t="s">
        <v>60</v>
      </c>
      <c r="G4" s="47"/>
      <c r="H4" s="47"/>
      <c r="I4" s="47"/>
      <c r="J4" s="47"/>
      <c r="K4" s="47"/>
      <c r="L4" s="47"/>
      <c r="M4" s="47"/>
      <c r="N4" s="47"/>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25"/>
      <c r="C8" s="25"/>
      <c r="D8" s="25"/>
      <c r="E8" s="25"/>
      <c r="F8" s="25"/>
      <c r="G8" s="25"/>
      <c r="H8" s="25"/>
      <c r="J8" s="50" t="s">
        <v>91</v>
      </c>
      <c r="K8" s="50"/>
      <c r="L8" s="50"/>
      <c r="M8" s="50"/>
    </row>
    <row r="9" spans="1:15" x14ac:dyDescent="0.25">
      <c r="B9" s="25"/>
      <c r="C9" s="25"/>
      <c r="D9" s="25"/>
      <c r="E9" s="25"/>
      <c r="F9" s="25"/>
      <c r="G9" s="25"/>
      <c r="H9" s="25"/>
      <c r="J9" s="50"/>
      <c r="K9" s="50"/>
      <c r="L9" s="50"/>
      <c r="M9" s="50"/>
    </row>
    <row r="10" spans="1:15" x14ac:dyDescent="0.25">
      <c r="B10" s="25"/>
      <c r="C10" s="25"/>
      <c r="D10" s="25"/>
      <c r="E10" s="25"/>
      <c r="F10" s="25"/>
      <c r="G10" s="25"/>
      <c r="H10" s="25"/>
      <c r="J10" s="50"/>
      <c r="K10" s="50"/>
      <c r="L10" s="50"/>
      <c r="M10" s="50"/>
    </row>
    <row r="11" spans="1:15" x14ac:dyDescent="0.25">
      <c r="B11" s="25"/>
      <c r="C11" s="25"/>
      <c r="D11" s="25"/>
      <c r="E11" s="25"/>
      <c r="F11" s="25"/>
      <c r="G11" s="25"/>
      <c r="H11" s="25"/>
      <c r="J11" s="50"/>
      <c r="K11" s="50"/>
      <c r="L11" s="50"/>
      <c r="M11" s="50"/>
    </row>
    <row r="12" spans="1:15" x14ac:dyDescent="0.25">
      <c r="B12" s="25"/>
      <c r="C12" s="25"/>
      <c r="D12" s="25"/>
      <c r="E12" s="25"/>
      <c r="F12" s="25"/>
      <c r="G12" s="25"/>
      <c r="H12" s="25"/>
      <c r="J12" s="50"/>
      <c r="K12" s="50"/>
      <c r="L12" s="50"/>
      <c r="M12" s="50"/>
    </row>
    <row r="13" spans="1:15" x14ac:dyDescent="0.25">
      <c r="B13" s="25"/>
      <c r="C13" s="25"/>
      <c r="D13" s="25"/>
      <c r="E13" s="25"/>
      <c r="F13" s="25"/>
      <c r="G13" s="25"/>
      <c r="H13" s="25"/>
      <c r="J13" s="50"/>
      <c r="K13" s="50"/>
      <c r="L13" s="50"/>
      <c r="M13" s="50"/>
    </row>
    <row r="14" spans="1:15" x14ac:dyDescent="0.25">
      <c r="B14" s="25"/>
      <c r="C14" s="25"/>
      <c r="D14" s="25"/>
      <c r="E14" s="25"/>
      <c r="F14" s="25"/>
      <c r="G14" s="25"/>
      <c r="H14" s="25"/>
      <c r="J14" s="50"/>
      <c r="K14" s="50"/>
      <c r="L14" s="50"/>
      <c r="M14" s="50"/>
    </row>
    <row r="15" spans="1:15" x14ac:dyDescent="0.25">
      <c r="B15" s="25"/>
      <c r="C15" s="25"/>
      <c r="D15" s="25"/>
      <c r="E15" s="25"/>
      <c r="F15" s="25"/>
      <c r="G15" s="25"/>
      <c r="H15" s="25"/>
      <c r="J15" s="50"/>
      <c r="K15" s="50"/>
      <c r="L15" s="50"/>
      <c r="M15" s="50"/>
    </row>
    <row r="16" spans="1:15" x14ac:dyDescent="0.25">
      <c r="B16" s="25"/>
      <c r="C16" s="25"/>
      <c r="D16" s="25"/>
      <c r="E16" s="25"/>
      <c r="F16" s="25"/>
      <c r="G16" s="25"/>
      <c r="H16" s="25"/>
      <c r="J16" s="50"/>
      <c r="K16" s="50"/>
      <c r="L16" s="50"/>
      <c r="M16" s="50"/>
    </row>
    <row r="17" spans="2:13" x14ac:dyDescent="0.25">
      <c r="B17" s="25"/>
      <c r="C17" s="25"/>
      <c r="D17" s="25"/>
      <c r="E17" s="25"/>
      <c r="F17" s="25"/>
      <c r="G17" s="25"/>
      <c r="H17" s="25"/>
      <c r="J17" s="50"/>
      <c r="K17" s="50"/>
      <c r="L17" s="50"/>
      <c r="M17" s="50"/>
    </row>
    <row r="18" spans="2:13" x14ac:dyDescent="0.25">
      <c r="B18" s="25"/>
      <c r="C18" s="25"/>
      <c r="D18" s="25"/>
      <c r="E18" s="25"/>
      <c r="F18" s="25"/>
      <c r="G18" s="25"/>
      <c r="H18" s="25"/>
      <c r="J18" s="50"/>
      <c r="K18" s="50"/>
      <c r="L18" s="50"/>
      <c r="M18" s="50"/>
    </row>
    <row r="19" spans="2:13" x14ac:dyDescent="0.25">
      <c r="B19" s="25"/>
      <c r="C19" s="25"/>
      <c r="D19" s="25"/>
      <c r="E19" s="25"/>
      <c r="F19" s="25"/>
      <c r="G19" s="25"/>
      <c r="H19" s="25"/>
      <c r="J19" s="50"/>
      <c r="K19" s="50"/>
      <c r="L19" s="50"/>
      <c r="M19" s="50"/>
    </row>
    <row r="20" spans="2:13" x14ac:dyDescent="0.25">
      <c r="B20" s="25" t="s">
        <v>4</v>
      </c>
      <c r="C20" s="25"/>
      <c r="D20" s="25"/>
      <c r="E20" s="25"/>
      <c r="F20" s="25"/>
      <c r="G20" s="25"/>
      <c r="H20" s="25"/>
      <c r="J20" s="50"/>
      <c r="K20" s="50"/>
      <c r="L20" s="50"/>
      <c r="M20" s="50"/>
    </row>
    <row r="21" spans="2:13" x14ac:dyDescent="0.25">
      <c r="B21" s="25"/>
      <c r="C21" s="25"/>
      <c r="D21" s="25"/>
      <c r="E21" s="25"/>
      <c r="F21" s="25"/>
      <c r="G21" s="25"/>
      <c r="H21" s="25"/>
      <c r="J21" s="50"/>
      <c r="K21" s="50"/>
      <c r="L21" s="50"/>
      <c r="M21" s="50"/>
    </row>
    <row r="22" spans="2:13" x14ac:dyDescent="0.25">
      <c r="B22" s="25"/>
      <c r="C22" s="25"/>
      <c r="D22" s="25"/>
      <c r="E22" s="25"/>
      <c r="F22" s="25"/>
      <c r="G22" s="25"/>
      <c r="H22" s="25"/>
      <c r="J22" s="50"/>
      <c r="K22" s="50"/>
      <c r="L22" s="50"/>
      <c r="M22" s="50"/>
    </row>
    <row r="23" spans="2:13" x14ac:dyDescent="0.25">
      <c r="B23" s="25"/>
      <c r="C23" s="25"/>
      <c r="D23" s="25"/>
      <c r="E23" s="25"/>
      <c r="F23" s="25"/>
      <c r="G23" s="25"/>
      <c r="H23" s="25"/>
      <c r="J23" s="50"/>
      <c r="K23" s="50"/>
      <c r="L23" s="50"/>
      <c r="M23" s="50"/>
    </row>
    <row r="24" spans="2:13" x14ac:dyDescent="0.25">
      <c r="B24" s="25"/>
      <c r="C24" s="25"/>
      <c r="D24" s="25"/>
      <c r="E24" s="25"/>
      <c r="F24" s="25"/>
      <c r="G24" s="25"/>
      <c r="H24" s="25"/>
      <c r="J24" s="50"/>
      <c r="K24" s="50"/>
      <c r="L24" s="50"/>
      <c r="M24" s="50"/>
    </row>
    <row r="25" spans="2:13" x14ac:dyDescent="0.25">
      <c r="B25" s="25"/>
      <c r="C25" s="25"/>
      <c r="D25" s="25"/>
      <c r="E25" s="25"/>
      <c r="F25" s="25"/>
      <c r="G25" s="25"/>
      <c r="H25" s="25"/>
      <c r="J25" s="50"/>
      <c r="K25" s="50"/>
      <c r="L25" s="50"/>
      <c r="M25" s="50"/>
    </row>
    <row r="26" spans="2:13" x14ac:dyDescent="0.25">
      <c r="B26" s="25"/>
      <c r="C26" s="25"/>
      <c r="D26" s="25"/>
      <c r="E26" s="25"/>
      <c r="F26" s="25"/>
      <c r="G26" s="25"/>
      <c r="H26" s="25"/>
      <c r="J26" s="50"/>
      <c r="K26" s="50"/>
      <c r="L26" s="50"/>
      <c r="M26" s="50"/>
    </row>
    <row r="27" spans="2:13" x14ac:dyDescent="0.25">
      <c r="B27" s="25"/>
      <c r="C27" s="25"/>
      <c r="D27" s="25"/>
      <c r="E27" s="25"/>
      <c r="F27" s="25"/>
      <c r="G27" s="25"/>
      <c r="H27" s="25"/>
      <c r="J27" s="50"/>
      <c r="K27" s="50"/>
      <c r="L27" s="50"/>
      <c r="M27" s="50"/>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16" workbookViewId="0">
      <selection activeCell="B13" sqref="B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9" t="s">
        <v>83</v>
      </c>
      <c r="B1" s="49"/>
      <c r="C1" s="49"/>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c r="C3" s="8" t="s">
        <v>4</v>
      </c>
      <c r="D3" s="8" t="s">
        <v>6</v>
      </c>
      <c r="E3" s="6"/>
      <c r="F3" s="11" t="s">
        <v>41</v>
      </c>
      <c r="G3" s="6"/>
      <c r="H3" s="6"/>
      <c r="I3" s="6"/>
      <c r="J3" s="6"/>
      <c r="K3" s="6"/>
      <c r="L3" s="6"/>
      <c r="M3" s="6"/>
      <c r="N3" s="6"/>
      <c r="O3" s="6"/>
      <c r="P3" s="6"/>
    </row>
    <row r="4" spans="1:16" ht="32.1" customHeight="1" x14ac:dyDescent="0.25">
      <c r="A4" s="6"/>
      <c r="B4" s="9"/>
      <c r="C4" s="9"/>
      <c r="D4" s="9"/>
      <c r="E4" s="6"/>
      <c r="F4" s="47" t="s">
        <v>61</v>
      </c>
      <c r="G4" s="47"/>
      <c r="H4" s="47"/>
      <c r="I4" s="47"/>
      <c r="J4" s="47"/>
      <c r="K4" s="47"/>
      <c r="L4" s="47"/>
      <c r="M4" s="47"/>
      <c r="N4" s="47"/>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row>
    <row r="8" spans="1:16" x14ac:dyDescent="0.25">
      <c r="B8" s="24"/>
      <c r="C8" s="24"/>
      <c r="D8" s="24"/>
      <c r="E8" s="24"/>
      <c r="F8" s="24"/>
      <c r="G8" s="24"/>
      <c r="H8" s="24"/>
      <c r="J8" s="50" t="s">
        <v>93</v>
      </c>
      <c r="K8" s="50"/>
      <c r="L8" s="50"/>
      <c r="M8" s="50"/>
    </row>
    <row r="9" spans="1:16" x14ac:dyDescent="0.25">
      <c r="B9" s="24"/>
      <c r="C9" s="24"/>
      <c r="D9" s="24"/>
      <c r="E9" s="24"/>
      <c r="F9" s="24"/>
      <c r="G9" s="24"/>
      <c r="H9" s="24"/>
      <c r="J9" s="50"/>
      <c r="K9" s="50"/>
      <c r="L9" s="50"/>
      <c r="M9" s="50"/>
    </row>
    <row r="10" spans="1:16" x14ac:dyDescent="0.25">
      <c r="B10" s="24"/>
      <c r="C10" s="24"/>
      <c r="D10" s="24"/>
      <c r="E10" s="24"/>
      <c r="F10" s="24"/>
      <c r="G10" s="24"/>
      <c r="H10" s="24"/>
      <c r="J10" s="50"/>
      <c r="K10" s="50"/>
      <c r="L10" s="50"/>
      <c r="M10" s="50"/>
    </row>
    <row r="11" spans="1:16" x14ac:dyDescent="0.25">
      <c r="B11" s="24"/>
      <c r="C11" s="24"/>
      <c r="D11" s="24"/>
      <c r="E11" s="24"/>
      <c r="F11" s="24"/>
      <c r="G11" s="24"/>
      <c r="H11" s="24"/>
      <c r="J11" s="50"/>
      <c r="K11" s="50"/>
      <c r="L11" s="50"/>
      <c r="M11" s="50"/>
    </row>
    <row r="12" spans="1:16" x14ac:dyDescent="0.25">
      <c r="B12" s="24"/>
      <c r="C12" s="24"/>
      <c r="D12" s="24"/>
      <c r="E12" s="24"/>
      <c r="F12" s="24"/>
      <c r="G12" s="24"/>
      <c r="H12" s="24"/>
      <c r="J12" s="50"/>
      <c r="K12" s="50"/>
      <c r="L12" s="50"/>
      <c r="M12" s="50"/>
    </row>
    <row r="13" spans="1:16" x14ac:dyDescent="0.25">
      <c r="B13" s="24"/>
      <c r="C13" s="24"/>
      <c r="D13" s="24"/>
      <c r="E13" s="24"/>
      <c r="F13" s="24"/>
      <c r="G13" s="24"/>
      <c r="H13" s="24"/>
      <c r="J13" s="50"/>
      <c r="K13" s="50"/>
      <c r="L13" s="50"/>
      <c r="M13" s="50"/>
    </row>
    <row r="14" spans="1:16" x14ac:dyDescent="0.25">
      <c r="B14" s="24"/>
      <c r="C14" s="24"/>
      <c r="D14" s="24"/>
      <c r="E14" s="24"/>
      <c r="F14" s="24"/>
      <c r="G14" s="24"/>
      <c r="H14" s="24"/>
      <c r="J14" s="50"/>
      <c r="K14" s="50"/>
      <c r="L14" s="50"/>
      <c r="M14" s="50"/>
    </row>
    <row r="15" spans="1:16" x14ac:dyDescent="0.25">
      <c r="B15" s="24"/>
      <c r="C15" s="24"/>
      <c r="D15" s="24"/>
      <c r="E15" s="24"/>
      <c r="F15" s="24"/>
      <c r="G15" s="24"/>
      <c r="H15" s="24"/>
      <c r="J15" s="50"/>
      <c r="K15" s="50"/>
      <c r="L15" s="50"/>
      <c r="M15" s="50"/>
    </row>
    <row r="16" spans="1:16"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topLeftCell="A18" workbookViewId="0">
      <selection activeCell="P14" sqref="P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9" t="s">
        <v>83</v>
      </c>
      <c r="B1" s="49"/>
      <c r="C1" s="49"/>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7" t="s">
        <v>62</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50" t="s">
        <v>94</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8" workbookViewId="0">
      <selection activeCell="B8" sqref="B8:I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c r="D3" s="8"/>
      <c r="E3" s="6"/>
      <c r="F3" s="11" t="s">
        <v>43</v>
      </c>
      <c r="G3" s="6"/>
      <c r="H3" s="6"/>
      <c r="I3" s="6"/>
      <c r="J3" s="6"/>
      <c r="K3" s="6"/>
      <c r="L3" s="6"/>
      <c r="M3" s="6"/>
      <c r="N3" s="6"/>
      <c r="O3" s="6"/>
      <c r="P3" s="6"/>
      <c r="Q3" s="6"/>
      <c r="R3" s="6"/>
    </row>
    <row r="4" spans="1:18" ht="32.1" customHeight="1" x14ac:dyDescent="0.25">
      <c r="A4" s="6"/>
      <c r="B4" s="9"/>
      <c r="C4" s="9"/>
      <c r="D4" s="9"/>
      <c r="E4" s="6"/>
      <c r="F4" s="47" t="s">
        <v>63</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95</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15" workbookViewId="0">
      <selection activeCell="J33" sqref="J3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44</v>
      </c>
      <c r="G3" s="6"/>
      <c r="H3" s="6"/>
      <c r="I3" s="6"/>
      <c r="J3" s="6"/>
      <c r="K3" s="6"/>
      <c r="L3" s="6"/>
      <c r="M3" s="6"/>
      <c r="N3" s="6"/>
      <c r="O3" s="6"/>
      <c r="P3" s="6"/>
      <c r="Q3" s="6"/>
      <c r="R3" s="6"/>
    </row>
    <row r="4" spans="1:18" ht="32.1" customHeight="1" x14ac:dyDescent="0.25">
      <c r="A4" s="6"/>
      <c r="B4" s="9"/>
      <c r="C4" s="9"/>
      <c r="D4" s="9"/>
      <c r="E4" s="6"/>
      <c r="F4" s="47" t="s">
        <v>64</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75" customHeight="1" x14ac:dyDescent="0.25">
      <c r="B8" s="25" t="s">
        <v>103</v>
      </c>
      <c r="C8" s="24"/>
      <c r="D8" s="24"/>
      <c r="E8" s="24"/>
      <c r="F8" s="24"/>
      <c r="G8" s="24"/>
      <c r="H8" s="24"/>
      <c r="J8" s="50" t="s">
        <v>101</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topLeftCell="A3" workbookViewId="0">
      <selection activeCell="B3" sqref="B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4</v>
      </c>
      <c r="D3" s="8" t="s">
        <v>87</v>
      </c>
      <c r="E3" s="6"/>
      <c r="F3" s="11" t="s">
        <v>45</v>
      </c>
      <c r="G3" s="6"/>
      <c r="H3" s="6"/>
      <c r="I3" s="6"/>
      <c r="J3" s="6"/>
      <c r="K3" s="6"/>
      <c r="L3" s="6"/>
      <c r="M3" s="6"/>
      <c r="N3" s="6"/>
      <c r="O3" s="6"/>
      <c r="P3" s="6"/>
      <c r="Q3" s="6"/>
      <c r="R3" s="6"/>
    </row>
    <row r="4" spans="1:18" ht="32.1" customHeight="1" x14ac:dyDescent="0.25">
      <c r="A4" s="6"/>
      <c r="B4" s="9"/>
      <c r="C4" s="9"/>
      <c r="D4" s="9"/>
      <c r="E4" s="6"/>
      <c r="F4" s="47" t="s">
        <v>65</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5" t="s">
        <v>103</v>
      </c>
      <c r="C8" s="24"/>
      <c r="D8" s="24"/>
      <c r="E8" s="24"/>
      <c r="F8" s="24"/>
      <c r="G8" s="24"/>
      <c r="H8" s="24"/>
      <c r="J8" s="50" t="s">
        <v>102</v>
      </c>
      <c r="K8" s="50"/>
      <c r="L8" s="50"/>
      <c r="M8" s="50"/>
    </row>
    <row r="9" spans="1:18" x14ac:dyDescent="0.25">
      <c r="B9" s="24"/>
      <c r="C9" s="24"/>
      <c r="D9" s="24"/>
      <c r="E9" s="24"/>
      <c r="F9" s="24"/>
      <c r="G9" s="24"/>
      <c r="H9" s="24"/>
      <c r="J9" s="50"/>
      <c r="K9" s="50"/>
      <c r="L9" s="50"/>
      <c r="M9" s="50"/>
    </row>
    <row r="10" spans="1:18" x14ac:dyDescent="0.25">
      <c r="B10" s="24"/>
      <c r="C10" s="24"/>
      <c r="D10" s="24"/>
      <c r="E10" s="24"/>
      <c r="F10" s="24"/>
      <c r="G10" s="24"/>
      <c r="H10" s="24"/>
      <c r="J10" s="50"/>
      <c r="K10" s="50"/>
      <c r="L10" s="50"/>
      <c r="M10" s="50"/>
    </row>
    <row r="11" spans="1:18" x14ac:dyDescent="0.25">
      <c r="B11" s="24"/>
      <c r="C11" s="24"/>
      <c r="D11" s="24"/>
      <c r="E11" s="24"/>
      <c r="F11" s="24"/>
      <c r="G11" s="24"/>
      <c r="H11" s="24"/>
      <c r="J11" s="50"/>
      <c r="K11" s="50"/>
      <c r="L11" s="50"/>
      <c r="M11" s="50"/>
    </row>
    <row r="12" spans="1:18" x14ac:dyDescent="0.25">
      <c r="B12" s="24"/>
      <c r="C12" s="24"/>
      <c r="D12" s="24"/>
      <c r="E12" s="24"/>
      <c r="F12" s="24"/>
      <c r="G12" s="24"/>
      <c r="H12" s="24"/>
      <c r="J12" s="50"/>
      <c r="K12" s="50"/>
      <c r="L12" s="50"/>
      <c r="M12" s="50"/>
    </row>
    <row r="13" spans="1:18" x14ac:dyDescent="0.25">
      <c r="B13" s="24"/>
      <c r="C13" s="24"/>
      <c r="D13" s="24"/>
      <c r="E13" s="24"/>
      <c r="F13" s="24"/>
      <c r="G13" s="24"/>
      <c r="H13" s="24"/>
      <c r="J13" s="50"/>
      <c r="K13" s="50"/>
      <c r="L13" s="50"/>
      <c r="M13" s="50"/>
    </row>
    <row r="14" spans="1:18" x14ac:dyDescent="0.25">
      <c r="B14" s="24"/>
      <c r="C14" s="24"/>
      <c r="D14" s="24"/>
      <c r="E14" s="24"/>
      <c r="F14" s="24"/>
      <c r="G14" s="24"/>
      <c r="H14" s="24"/>
      <c r="J14" s="50"/>
      <c r="K14" s="50"/>
      <c r="L14" s="50"/>
      <c r="M14" s="50"/>
    </row>
    <row r="15" spans="1:18" x14ac:dyDescent="0.25">
      <c r="B15" s="24"/>
      <c r="C15" s="24"/>
      <c r="D15" s="24"/>
      <c r="E15" s="24"/>
      <c r="F15" s="24"/>
      <c r="G15" s="24"/>
      <c r="H15" s="24"/>
      <c r="J15" s="50"/>
      <c r="K15" s="50"/>
      <c r="L15" s="50"/>
      <c r="M15" s="50"/>
    </row>
    <row r="16" spans="1:18" x14ac:dyDescent="0.25">
      <c r="B16" s="24"/>
      <c r="C16" s="24"/>
      <c r="D16" s="24"/>
      <c r="E16" s="24"/>
      <c r="F16" s="24"/>
      <c r="G16" s="24"/>
      <c r="H16" s="24"/>
      <c r="J16" s="50"/>
      <c r="K16" s="50"/>
      <c r="L16" s="50"/>
      <c r="M16" s="50"/>
    </row>
    <row r="17" spans="2:13" x14ac:dyDescent="0.25">
      <c r="B17" s="24"/>
      <c r="C17" s="24"/>
      <c r="D17" s="24"/>
      <c r="E17" s="24"/>
      <c r="F17" s="24"/>
      <c r="G17" s="24"/>
      <c r="H17" s="24"/>
      <c r="J17" s="50"/>
      <c r="K17" s="50"/>
      <c r="L17" s="50"/>
      <c r="M17" s="50"/>
    </row>
    <row r="18" spans="2:13" x14ac:dyDescent="0.25">
      <c r="B18" s="24"/>
      <c r="C18" s="24"/>
      <c r="D18" s="24"/>
      <c r="E18" s="24"/>
      <c r="F18" s="24"/>
      <c r="G18" s="24"/>
      <c r="H18" s="24"/>
      <c r="J18" s="50"/>
      <c r="K18" s="50"/>
      <c r="L18" s="50"/>
      <c r="M18" s="50"/>
    </row>
    <row r="19" spans="2:13" x14ac:dyDescent="0.25">
      <c r="B19" s="24"/>
      <c r="C19" s="24"/>
      <c r="D19" s="24"/>
      <c r="E19" s="24"/>
      <c r="F19" s="24"/>
      <c r="G19" s="24"/>
      <c r="H19" s="24"/>
      <c r="J19" s="50"/>
      <c r="K19" s="50"/>
      <c r="L19" s="50"/>
      <c r="M19" s="50"/>
    </row>
    <row r="20" spans="2:13" x14ac:dyDescent="0.25">
      <c r="B20" s="24"/>
      <c r="C20" s="24"/>
      <c r="D20" s="24"/>
      <c r="E20" s="24"/>
      <c r="F20" s="24"/>
      <c r="G20" s="24"/>
      <c r="H20" s="24"/>
      <c r="J20" s="50"/>
      <c r="K20" s="50"/>
      <c r="L20" s="50"/>
      <c r="M20" s="50"/>
    </row>
    <row r="21" spans="2:13" x14ac:dyDescent="0.25">
      <c r="B21" s="24"/>
      <c r="C21" s="24"/>
      <c r="D21" s="24"/>
      <c r="E21" s="24"/>
      <c r="F21" s="24"/>
      <c r="G21" s="24"/>
      <c r="H21" s="24"/>
      <c r="J21" s="50"/>
      <c r="K21" s="50"/>
      <c r="L21" s="50"/>
      <c r="M21" s="50"/>
    </row>
    <row r="22" spans="2:13" x14ac:dyDescent="0.25">
      <c r="B22" s="24"/>
      <c r="C22" s="24"/>
      <c r="D22" s="24"/>
      <c r="E22" s="24"/>
      <c r="F22" s="24"/>
      <c r="G22" s="24"/>
      <c r="H22" s="24"/>
      <c r="J22" s="50"/>
      <c r="K22" s="50"/>
      <c r="L22" s="50"/>
      <c r="M22" s="50"/>
    </row>
    <row r="23" spans="2:13" x14ac:dyDescent="0.25">
      <c r="B23" s="24"/>
      <c r="C23" s="24"/>
      <c r="D23" s="24"/>
      <c r="E23" s="24"/>
      <c r="F23" s="24"/>
      <c r="G23" s="24"/>
      <c r="H23" s="24"/>
      <c r="J23" s="50"/>
      <c r="K23" s="50"/>
      <c r="L23" s="50"/>
      <c r="M23" s="50"/>
    </row>
    <row r="24" spans="2:13" x14ac:dyDescent="0.25">
      <c r="B24" s="24"/>
      <c r="C24" s="24"/>
      <c r="D24" s="24"/>
      <c r="E24" s="24"/>
      <c r="F24" s="24"/>
      <c r="G24" s="24"/>
      <c r="H24" s="24"/>
      <c r="J24" s="50"/>
      <c r="K24" s="50"/>
      <c r="L24" s="50"/>
      <c r="M24" s="50"/>
    </row>
    <row r="25" spans="2:13" x14ac:dyDescent="0.25">
      <c r="B25" s="24"/>
      <c r="C25" s="24"/>
      <c r="D25" s="24"/>
      <c r="E25" s="24"/>
      <c r="F25" s="24"/>
      <c r="G25" s="24"/>
      <c r="H25" s="24"/>
      <c r="J25" s="50"/>
      <c r="K25" s="50"/>
      <c r="L25" s="50"/>
      <c r="M25" s="50"/>
    </row>
    <row r="26" spans="2:13" x14ac:dyDescent="0.25">
      <c r="B26" s="24"/>
      <c r="C26" s="24"/>
      <c r="D26" s="24"/>
      <c r="E26" s="24"/>
      <c r="F26" s="24"/>
      <c r="G26" s="24"/>
      <c r="H26" s="24"/>
      <c r="J26" s="50"/>
      <c r="K26" s="50"/>
      <c r="L26" s="50"/>
      <c r="M26" s="50"/>
    </row>
    <row r="27" spans="2:13" x14ac:dyDescent="0.25">
      <c r="B27" s="24"/>
      <c r="C27" s="24"/>
      <c r="D27" s="24"/>
      <c r="E27" s="24"/>
      <c r="F27" s="24"/>
      <c r="G27" s="24"/>
      <c r="H27" s="24"/>
      <c r="J27" s="50"/>
      <c r="K27" s="50"/>
      <c r="L27" s="50"/>
      <c r="M27" s="5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F28" sqref="F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9" t="s">
        <v>83</v>
      </c>
      <c r="B1" s="49"/>
      <c r="C1" s="49"/>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46</v>
      </c>
      <c r="G3" s="6"/>
      <c r="H3" s="6"/>
      <c r="I3" s="6"/>
      <c r="J3" s="6"/>
      <c r="K3" s="6"/>
      <c r="L3" s="6"/>
      <c r="M3" s="6"/>
      <c r="N3" s="6"/>
      <c r="O3" s="6"/>
      <c r="P3" s="6"/>
      <c r="Q3" s="6"/>
      <c r="R3" s="6"/>
    </row>
    <row r="4" spans="1:18" ht="48" customHeight="1" x14ac:dyDescent="0.25">
      <c r="A4" s="6"/>
      <c r="B4" s="9"/>
      <c r="C4" s="9"/>
      <c r="D4" s="9"/>
      <c r="E4" s="6"/>
      <c r="F4" s="47" t="s">
        <v>66</v>
      </c>
      <c r="G4" s="47"/>
      <c r="H4" s="47"/>
      <c r="I4" s="47"/>
      <c r="J4" s="47"/>
      <c r="K4" s="47"/>
      <c r="L4" s="47"/>
      <c r="M4" s="47"/>
      <c r="N4" s="47"/>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4"/>
      <c r="C8" s="24"/>
      <c r="D8" s="24"/>
      <c r="E8" s="24"/>
      <c r="F8" s="24"/>
      <c r="G8" s="24"/>
      <c r="H8" s="24"/>
      <c r="J8" s="48" t="s">
        <v>96</v>
      </c>
      <c r="K8" s="48"/>
      <c r="L8" s="48"/>
      <c r="M8" s="48"/>
    </row>
    <row r="9" spans="1:18" x14ac:dyDescent="0.25">
      <c r="B9" s="24"/>
      <c r="C9" s="24"/>
      <c r="D9" s="24"/>
      <c r="E9" s="24"/>
      <c r="F9" s="24"/>
      <c r="G9" s="24"/>
      <c r="H9" s="24"/>
      <c r="J9" s="48"/>
      <c r="K9" s="48"/>
      <c r="L9" s="48"/>
      <c r="M9" s="48"/>
    </row>
    <row r="10" spans="1:18" x14ac:dyDescent="0.25">
      <c r="B10" s="24"/>
      <c r="C10" s="24"/>
      <c r="D10" s="24"/>
      <c r="E10" s="24"/>
      <c r="F10" s="24"/>
      <c r="G10" s="24"/>
      <c r="H10" s="24"/>
      <c r="J10" s="48"/>
      <c r="K10" s="48"/>
      <c r="L10" s="48"/>
      <c r="M10" s="48"/>
    </row>
    <row r="11" spans="1:18" x14ac:dyDescent="0.25">
      <c r="B11" s="24"/>
      <c r="C11" s="24"/>
      <c r="D11" s="24"/>
      <c r="E11" s="24"/>
      <c r="F11" s="24"/>
      <c r="G11" s="24"/>
      <c r="H11" s="24"/>
      <c r="J11" s="48"/>
      <c r="K11" s="48"/>
      <c r="L11" s="48"/>
      <c r="M11" s="48"/>
    </row>
    <row r="12" spans="1:18" x14ac:dyDescent="0.25">
      <c r="B12" s="24"/>
      <c r="C12" s="24"/>
      <c r="D12" s="24"/>
      <c r="E12" s="24"/>
      <c r="F12" s="24"/>
      <c r="G12" s="24"/>
      <c r="H12" s="24"/>
      <c r="J12" s="48"/>
      <c r="K12" s="48"/>
      <c r="L12" s="48"/>
      <c r="M12" s="48"/>
    </row>
    <row r="13" spans="1:18" x14ac:dyDescent="0.25">
      <c r="B13" s="24"/>
      <c r="C13" s="24"/>
      <c r="D13" s="24"/>
      <c r="E13" s="24"/>
      <c r="F13" s="24"/>
      <c r="G13" s="24"/>
      <c r="H13" s="24"/>
      <c r="J13" s="48"/>
      <c r="K13" s="48"/>
      <c r="L13" s="48"/>
      <c r="M13" s="48"/>
    </row>
    <row r="14" spans="1:18" x14ac:dyDescent="0.25">
      <c r="B14" s="24"/>
      <c r="C14" s="24"/>
      <c r="D14" s="24"/>
      <c r="E14" s="24"/>
      <c r="F14" s="24"/>
      <c r="G14" s="24"/>
      <c r="H14" s="24"/>
      <c r="J14" s="48"/>
      <c r="K14" s="48"/>
      <c r="L14" s="48"/>
      <c r="M14" s="48"/>
    </row>
    <row r="15" spans="1:18" x14ac:dyDescent="0.25">
      <c r="B15" s="24"/>
      <c r="C15" s="24"/>
      <c r="D15" s="24"/>
      <c r="E15" s="24"/>
      <c r="F15" s="24"/>
      <c r="G15" s="24"/>
      <c r="H15" s="24"/>
      <c r="J15" s="48"/>
      <c r="K15" s="48"/>
      <c r="L15" s="48"/>
      <c r="M15" s="48"/>
    </row>
    <row r="16" spans="1:18" x14ac:dyDescent="0.25">
      <c r="B16" s="24"/>
      <c r="C16" s="24"/>
      <c r="D16" s="24"/>
      <c r="E16" s="24"/>
      <c r="F16" s="24"/>
      <c r="G16" s="24"/>
      <c r="H16" s="24"/>
      <c r="J16" s="48"/>
      <c r="K16" s="48"/>
      <c r="L16" s="48"/>
      <c r="M16" s="48"/>
    </row>
    <row r="17" spans="2:13" x14ac:dyDescent="0.25">
      <c r="B17" s="24"/>
      <c r="C17" s="24"/>
      <c r="D17" s="24"/>
      <c r="E17" s="24"/>
      <c r="F17" s="24"/>
      <c r="G17" s="24"/>
      <c r="H17" s="24"/>
      <c r="J17" s="48"/>
      <c r="K17" s="48"/>
      <c r="L17" s="48"/>
      <c r="M17" s="48"/>
    </row>
    <row r="18" spans="2:13" x14ac:dyDescent="0.25">
      <c r="B18" s="24"/>
      <c r="C18" s="24"/>
      <c r="D18" s="24"/>
      <c r="E18" s="24"/>
      <c r="F18" s="24"/>
      <c r="G18" s="24"/>
      <c r="H18" s="24"/>
      <c r="J18" s="48"/>
      <c r="K18" s="48"/>
      <c r="L18" s="48"/>
      <c r="M18" s="48"/>
    </row>
    <row r="19" spans="2:13" x14ac:dyDescent="0.25">
      <c r="B19" s="24"/>
      <c r="C19" s="24"/>
      <c r="D19" s="24"/>
      <c r="E19" s="24"/>
      <c r="F19" s="24"/>
      <c r="G19" s="24"/>
      <c r="H19" s="24"/>
      <c r="J19" s="48"/>
      <c r="K19" s="48"/>
      <c r="L19" s="48"/>
      <c r="M19" s="48"/>
    </row>
    <row r="20" spans="2:13" x14ac:dyDescent="0.25">
      <c r="B20" s="24"/>
      <c r="C20" s="24"/>
      <c r="D20" s="24"/>
      <c r="E20" s="24"/>
      <c r="F20" s="24"/>
      <c r="G20" s="24"/>
      <c r="H20" s="24"/>
      <c r="J20" s="48"/>
      <c r="K20" s="48"/>
      <c r="L20" s="48"/>
      <c r="M20" s="48"/>
    </row>
    <row r="21" spans="2:13" x14ac:dyDescent="0.25">
      <c r="B21" s="24"/>
      <c r="C21" s="24"/>
      <c r="D21" s="24"/>
      <c r="E21" s="24"/>
      <c r="F21" s="24"/>
      <c r="G21" s="24"/>
      <c r="H21" s="24"/>
      <c r="J21" s="48"/>
      <c r="K21" s="48"/>
      <c r="L21" s="48"/>
      <c r="M21" s="48"/>
    </row>
    <row r="22" spans="2:13" x14ac:dyDescent="0.25">
      <c r="B22" s="24"/>
      <c r="C22" s="24"/>
      <c r="D22" s="24"/>
      <c r="E22" s="24"/>
      <c r="F22" s="24"/>
      <c r="G22" s="24"/>
      <c r="H22" s="24"/>
      <c r="J22" s="48"/>
      <c r="K22" s="48"/>
      <c r="L22" s="48"/>
      <c r="M22" s="48"/>
    </row>
    <row r="23" spans="2:13" x14ac:dyDescent="0.25">
      <c r="B23" s="24"/>
      <c r="C23" s="24"/>
      <c r="D23" s="24"/>
      <c r="E23" s="24"/>
      <c r="F23" s="24"/>
      <c r="G23" s="24"/>
      <c r="H23" s="24"/>
      <c r="J23" s="48"/>
      <c r="K23" s="48"/>
      <c r="L23" s="48"/>
      <c r="M23" s="48"/>
    </row>
    <row r="24" spans="2:13" x14ac:dyDescent="0.25">
      <c r="B24" s="24"/>
      <c r="C24" s="24"/>
      <c r="D24" s="24"/>
      <c r="E24" s="24"/>
      <c r="F24" s="24"/>
      <c r="G24" s="24"/>
      <c r="H24" s="24"/>
      <c r="J24" s="48"/>
      <c r="K24" s="48"/>
      <c r="L24" s="48"/>
      <c r="M24" s="48"/>
    </row>
    <row r="25" spans="2:13" x14ac:dyDescent="0.25">
      <c r="B25" s="24"/>
      <c r="C25" s="24"/>
      <c r="D25" s="24"/>
      <c r="E25" s="24"/>
      <c r="F25" s="24"/>
      <c r="G25" s="24"/>
      <c r="H25" s="24"/>
      <c r="J25" s="48"/>
      <c r="K25" s="48"/>
      <c r="L25" s="48"/>
      <c r="M25" s="48"/>
    </row>
    <row r="26" spans="2:13" x14ac:dyDescent="0.25">
      <c r="B26" s="24"/>
      <c r="C26" s="24"/>
      <c r="D26" s="24"/>
      <c r="E26" s="24"/>
      <c r="F26" s="24"/>
      <c r="G26" s="24"/>
      <c r="H26" s="24"/>
      <c r="J26" s="48"/>
      <c r="K26" s="48"/>
      <c r="L26" s="48"/>
      <c r="M26" s="48"/>
    </row>
    <row r="27" spans="2:13" x14ac:dyDescent="0.25">
      <c r="B27" s="24"/>
      <c r="C27" s="24"/>
      <c r="D27" s="24"/>
      <c r="E27" s="24"/>
      <c r="F27" s="24"/>
      <c r="G27" s="24"/>
      <c r="H27" s="24"/>
      <c r="J27" s="48"/>
      <c r="K27" s="48"/>
      <c r="L27" s="48"/>
      <c r="M27" s="48"/>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Daniel Santos</cp:lastModifiedBy>
  <dcterms:created xsi:type="dcterms:W3CDTF">2019-09-06T11:16:57Z</dcterms:created>
  <dcterms:modified xsi:type="dcterms:W3CDTF">2020-09-21T16:22:01Z</dcterms:modified>
</cp:coreProperties>
</file>